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<sst xmlns="http://schemas.openxmlformats.org/spreadsheetml/2006/main" count="15" uniqueCount="8">
  <si>
    <t>壁厚（mm)</t>
  </si>
  <si>
    <t>外径（mm)</t>
  </si>
  <si>
    <t>长度（m)</t>
  </si>
  <si>
    <t>重量(kg)</t>
  </si>
  <si>
    <t>支数</t>
  </si>
  <si>
    <t>牌号</t>
  </si>
  <si>
    <t>状态</t>
  </si>
  <si>
    <t>T5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</si>
</sst>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7" fillId="4" borderId="1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5" sqref="G15"/>
    </sheetView>
  </sheetViews>
  <sheetFormatPr defaultColWidth="9" defaultRowHeight="13.5" outlineLevelCol="6"/>
  <cols>
    <col min="4" max="4" width="16.25" customWidth="1"/>
  </cols>
  <sheetData>
    <row r="1" ht="14.25" spans="1:7">
      <c r="A1" s="1" t="s">
        <v>0</v>
      </c>
      <c r="B1" s="1" t="s">
        <v>1</v>
      </c>
      <c r="C1" s="1" t="s">
        <v>2</v>
      </c>
      <c r="D1" s="2" t="s">
        <v>3</v>
      </c>
      <c r="E1" t="s">
        <v>4</v>
      </c>
      <c r="F1" t="s">
        <v>5</v>
      </c>
      <c r="G1" t="s">
        <v>6</v>
      </c>
    </row>
    <row r="2" ht="14.25" spans="1:7">
      <c r="A2" s="3">
        <v>0.8</v>
      </c>
      <c r="B2" s="3">
        <v>30</v>
      </c>
      <c r="C2" s="1">
        <v>6000</v>
      </c>
      <c r="D2" s="4">
        <f t="shared" ref="D2:D9" si="0">((B2/2*B2/2-(B2-2*A2)/2*(B2-2*A2)/2)*3.14*2.7*C2)/1000</f>
        <v>1188.27648</v>
      </c>
      <c r="E2" s="3">
        <v>168</v>
      </c>
      <c r="F2">
        <v>6063</v>
      </c>
      <c r="G2" t="s">
        <v>7</v>
      </c>
    </row>
    <row r="3" ht="14.25" spans="1:7">
      <c r="A3" s="3">
        <v>2.5</v>
      </c>
      <c r="B3" s="3">
        <v>50</v>
      </c>
      <c r="C3" s="1">
        <v>6000</v>
      </c>
      <c r="D3" s="4">
        <f t="shared" si="0"/>
        <v>6040.575</v>
      </c>
      <c r="E3" s="3">
        <v>34</v>
      </c>
      <c r="F3">
        <v>6063</v>
      </c>
      <c r="G3" t="s">
        <v>7</v>
      </c>
    </row>
    <row r="4" ht="14.25" spans="1:7">
      <c r="A4" s="3">
        <v>3.2</v>
      </c>
      <c r="B4" s="3">
        <v>50</v>
      </c>
      <c r="C4" s="1">
        <v>6000</v>
      </c>
      <c r="D4" s="4">
        <f t="shared" si="0"/>
        <v>7617.99168</v>
      </c>
      <c r="E4" s="3">
        <v>93</v>
      </c>
      <c r="F4">
        <v>6063</v>
      </c>
      <c r="G4" t="s">
        <v>7</v>
      </c>
    </row>
    <row r="5" ht="14.25" spans="1:7">
      <c r="A5" s="3">
        <v>4</v>
      </c>
      <c r="B5" s="3">
        <v>60</v>
      </c>
      <c r="C5" s="1">
        <v>6000</v>
      </c>
      <c r="D5" s="4">
        <f t="shared" si="0"/>
        <v>11394.432</v>
      </c>
      <c r="E5" s="3">
        <v>96</v>
      </c>
      <c r="F5">
        <v>6063</v>
      </c>
      <c r="G5" t="s">
        <v>7</v>
      </c>
    </row>
    <row r="6" ht="14.25" spans="1:7">
      <c r="A6" s="3">
        <v>1.1</v>
      </c>
      <c r="B6" s="3">
        <v>60</v>
      </c>
      <c r="C6" s="1">
        <v>6000</v>
      </c>
      <c r="D6" s="4">
        <f t="shared" si="0"/>
        <v>3295.73772</v>
      </c>
      <c r="E6" s="3">
        <v>57</v>
      </c>
      <c r="F6">
        <v>6063</v>
      </c>
      <c r="G6" t="s">
        <v>7</v>
      </c>
    </row>
    <row r="7" ht="14.25" spans="1:7">
      <c r="A7" s="3">
        <v>1.5</v>
      </c>
      <c r="B7" s="3">
        <v>65</v>
      </c>
      <c r="C7" s="1">
        <v>6000</v>
      </c>
      <c r="D7" s="4">
        <f t="shared" si="0"/>
        <v>4845.177</v>
      </c>
      <c r="E7" s="3">
        <v>103</v>
      </c>
      <c r="F7">
        <v>6063</v>
      </c>
      <c r="G7" t="s">
        <v>7</v>
      </c>
    </row>
    <row r="8" ht="14.25" spans="1:7">
      <c r="A8" s="3">
        <v>1.1</v>
      </c>
      <c r="B8" s="3">
        <v>75</v>
      </c>
      <c r="C8" s="1">
        <v>6000</v>
      </c>
      <c r="D8" s="4">
        <f t="shared" si="0"/>
        <v>4135.05972000001</v>
      </c>
      <c r="E8" s="3">
        <v>43</v>
      </c>
      <c r="F8">
        <v>6063</v>
      </c>
      <c r="G8" t="s">
        <v>7</v>
      </c>
    </row>
    <row r="9" ht="14.25" spans="1:7">
      <c r="A9" s="3">
        <v>1.8</v>
      </c>
      <c r="B9" s="3">
        <v>120</v>
      </c>
      <c r="C9" s="1">
        <v>6000</v>
      </c>
      <c r="D9" s="4">
        <f t="shared" si="0"/>
        <v>10822.67568</v>
      </c>
      <c r="E9" s="3">
        <v>50</v>
      </c>
      <c r="F9">
        <v>6063</v>
      </c>
      <c r="G9" t="s">
        <v>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liuhui</dc:creator>
  <cp:lastModifiedBy>A世铝网（有色宝）刘慧15838130791</cp:lastModifiedBy>
  <dcterms:created xsi:type="dcterms:W3CDTF">2019-11-13T08:12:40Z</dcterms:created>
  <dcterms:modified xsi:type="dcterms:W3CDTF">2019-11-13T08:14:21Z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