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830" windowHeight="10500" activeTab="1"/>
  </bookViews>
  <sheets>
    <sheet name="铝板" sheetId="2" r:id="rId1"/>
    <sheet name="铝板出库明细" sheetId="1" r:id="rId2"/>
    <sheet name="铝管" sheetId="3" r:id="rId3"/>
    <sheet name="铝管出库明细" sheetId="4" r:id="rId4"/>
  </sheets>
  <calcPr calcId="124519"/>
</workbook>
</file>

<file path=xl/calcChain.xml><?xml version="1.0" encoding="utf-8"?>
<calcChain xmlns="http://schemas.openxmlformats.org/spreadsheetml/2006/main">
  <c r="AF33" i="2"/>
  <c r="AF38"/>
  <c r="AF37"/>
  <c r="AF36"/>
  <c r="AF35"/>
  <c r="AF34"/>
  <c r="AF42"/>
  <c r="AF41"/>
  <c r="AF40"/>
  <c r="AF39"/>
  <c r="AF54" i="3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  <c r="AF2"/>
  <c r="AF17" i="2"/>
  <c r="AF7"/>
  <c r="AF8"/>
  <c r="AF4"/>
  <c r="AF23"/>
  <c r="AF13"/>
  <c r="AF12"/>
  <c r="AF20"/>
  <c r="AF14"/>
  <c r="AF10"/>
  <c r="AF11"/>
  <c r="AF24"/>
  <c r="AF25"/>
  <c r="AF26"/>
  <c r="AF27"/>
  <c r="AF28"/>
  <c r="AF29"/>
  <c r="AF30"/>
  <c r="AF31"/>
  <c r="AF32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22"/>
  <c r="AF21"/>
  <c r="AF19"/>
  <c r="AF18"/>
  <c r="AF16"/>
  <c r="AF15"/>
  <c r="AF9"/>
  <c r="AF6"/>
  <c r="AF5"/>
  <c r="AF3"/>
  <c r="AF2"/>
</calcChain>
</file>

<file path=xl/sharedStrings.xml><?xml version="1.0" encoding="utf-8"?>
<sst xmlns="http://schemas.openxmlformats.org/spreadsheetml/2006/main" count="503" uniqueCount="134">
  <si>
    <t>到货日期</t>
  </si>
  <si>
    <t>结余</t>
  </si>
  <si>
    <t>物料名称</t>
    <phoneticPr fontId="5" type="noConversion"/>
  </si>
  <si>
    <t>规格型号</t>
    <phoneticPr fontId="5" type="noConversion"/>
  </si>
  <si>
    <t>高精板</t>
    <phoneticPr fontId="5" type="noConversion"/>
  </si>
  <si>
    <t>16*1500*6000</t>
    <phoneticPr fontId="5" type="noConversion"/>
  </si>
  <si>
    <t>10*1500*6000</t>
    <phoneticPr fontId="5" type="noConversion"/>
  </si>
  <si>
    <t>12*1500*6000</t>
    <phoneticPr fontId="5" type="noConversion"/>
  </si>
  <si>
    <t>合金状态</t>
    <phoneticPr fontId="5" type="noConversion"/>
  </si>
  <si>
    <t>5083/H112</t>
    <phoneticPr fontId="5" type="noConversion"/>
  </si>
  <si>
    <t>5052/H112</t>
    <phoneticPr fontId="5" type="noConversion"/>
  </si>
  <si>
    <t>14*1500*6000</t>
    <phoneticPr fontId="5" type="noConversion"/>
  </si>
  <si>
    <t>6*1500*6000</t>
    <phoneticPr fontId="5" type="noConversion"/>
  </si>
  <si>
    <t>5052/O</t>
    <phoneticPr fontId="5" type="noConversion"/>
  </si>
  <si>
    <t>批次号</t>
    <phoneticPr fontId="5" type="noConversion"/>
  </si>
  <si>
    <t>GFG1904N50207-3</t>
    <phoneticPr fontId="5" type="noConversion"/>
  </si>
  <si>
    <t>GFG1904N50205-2</t>
    <phoneticPr fontId="5" type="noConversion"/>
  </si>
  <si>
    <t>GFG1904N50208-3</t>
    <phoneticPr fontId="5" type="noConversion"/>
  </si>
  <si>
    <t>GFG1904N50173-1</t>
    <phoneticPr fontId="5" type="noConversion"/>
  </si>
  <si>
    <t>GFG1904N50173-2</t>
    <phoneticPr fontId="5" type="noConversion"/>
  </si>
  <si>
    <t>GFG1904N50173-3</t>
    <phoneticPr fontId="5" type="noConversion"/>
  </si>
  <si>
    <t>10*1500*6000</t>
    <phoneticPr fontId="5" type="noConversion"/>
  </si>
  <si>
    <t>5052/H112</t>
    <phoneticPr fontId="5" type="noConversion"/>
  </si>
  <si>
    <t>GFG1904N50137-2</t>
    <phoneticPr fontId="5" type="noConversion"/>
  </si>
  <si>
    <t>GFG1904N50137-3</t>
    <phoneticPr fontId="5" type="noConversion"/>
  </si>
  <si>
    <t>GFG1904N50137-1</t>
    <phoneticPr fontId="5" type="noConversion"/>
  </si>
  <si>
    <t>GFG1904N50280-4</t>
  </si>
  <si>
    <t>GFG1904N50280-3</t>
    <phoneticPr fontId="5" type="noConversion"/>
  </si>
  <si>
    <t>GFG1904N50281-4</t>
    <phoneticPr fontId="5" type="noConversion"/>
  </si>
  <si>
    <t>14*1500*6000</t>
    <phoneticPr fontId="5" type="noConversion"/>
  </si>
  <si>
    <t>GFG1904N50311-1</t>
    <phoneticPr fontId="5" type="noConversion"/>
  </si>
  <si>
    <t>GFG1904N50163-4</t>
    <phoneticPr fontId="5" type="noConversion"/>
  </si>
  <si>
    <t>GFG1904N50279-1</t>
    <phoneticPr fontId="5" type="noConversion"/>
  </si>
  <si>
    <t>GFG1904N50279-2</t>
  </si>
  <si>
    <t>GFG1904N50207-4</t>
    <phoneticPr fontId="5" type="noConversion"/>
  </si>
  <si>
    <t>实际数量</t>
    <phoneticPr fontId="5" type="noConversion"/>
  </si>
  <si>
    <t>2019.4.15</t>
    <phoneticPr fontId="5" type="noConversion"/>
  </si>
  <si>
    <t>2019.4.10</t>
    <phoneticPr fontId="5" type="noConversion"/>
  </si>
  <si>
    <t>2019.4.23</t>
    <phoneticPr fontId="5" type="noConversion"/>
  </si>
  <si>
    <t>日期</t>
    <phoneticPr fontId="5" type="noConversion"/>
  </si>
  <si>
    <t>出库日期</t>
    <phoneticPr fontId="5" type="noConversion"/>
  </si>
  <si>
    <t>出库数量</t>
    <phoneticPr fontId="5" type="noConversion"/>
  </si>
  <si>
    <t>2019.5.13</t>
    <phoneticPr fontId="5" type="noConversion"/>
  </si>
  <si>
    <t>18*1500*6000</t>
    <phoneticPr fontId="5" type="noConversion"/>
  </si>
  <si>
    <t>GFG1905N50170-1</t>
    <phoneticPr fontId="5" type="noConversion"/>
  </si>
  <si>
    <t>GFG1905N50170-2</t>
  </si>
  <si>
    <t>5052/H112</t>
    <phoneticPr fontId="5" type="noConversion"/>
  </si>
  <si>
    <t>4*1500*6000</t>
    <phoneticPr fontId="5" type="noConversion"/>
  </si>
  <si>
    <t>GFG1904N50350-1</t>
    <phoneticPr fontId="5" type="noConversion"/>
  </si>
  <si>
    <t>5*1500*6000</t>
    <phoneticPr fontId="5" type="noConversion"/>
  </si>
  <si>
    <t>GFG1904N50307-4</t>
    <phoneticPr fontId="5" type="noConversion"/>
  </si>
  <si>
    <t>5052/O</t>
    <phoneticPr fontId="5" type="noConversion"/>
  </si>
  <si>
    <t>GFG1904N50307-3</t>
    <phoneticPr fontId="5" type="noConversion"/>
  </si>
  <si>
    <t>5*1500*6000</t>
  </si>
  <si>
    <t>GFG1904N50307-2</t>
    <phoneticPr fontId="5" type="noConversion"/>
  </si>
  <si>
    <t>6*1500*6000</t>
    <phoneticPr fontId="5" type="noConversion"/>
  </si>
  <si>
    <t>GFG1904N50163-3</t>
    <phoneticPr fontId="5" type="noConversion"/>
  </si>
  <si>
    <t>8*1500*6000</t>
    <phoneticPr fontId="5" type="noConversion"/>
  </si>
  <si>
    <t>GFG1905N50282-5</t>
    <phoneticPr fontId="5" type="noConversion"/>
  </si>
  <si>
    <t>5052/H112</t>
    <phoneticPr fontId="5" type="noConversion"/>
  </si>
  <si>
    <t>16*1500*6000</t>
    <phoneticPr fontId="5" type="noConversion"/>
  </si>
  <si>
    <t>GFG1904N50545-2</t>
    <phoneticPr fontId="5" type="noConversion"/>
  </si>
  <si>
    <t>5052/H112</t>
    <phoneticPr fontId="5" type="noConversion"/>
  </si>
  <si>
    <t>GFG1904N50545-1</t>
    <phoneticPr fontId="5" type="noConversion"/>
  </si>
  <si>
    <t>OK</t>
    <phoneticPr fontId="5" type="noConversion"/>
  </si>
  <si>
    <t>2019.5.15</t>
    <phoneticPr fontId="5" type="noConversion"/>
  </si>
  <si>
    <t>2019.5.13</t>
    <phoneticPr fontId="5" type="noConversion"/>
  </si>
  <si>
    <t>2019.5.14</t>
    <phoneticPr fontId="5" type="noConversion"/>
  </si>
  <si>
    <t>3.521-0.09756</t>
    <phoneticPr fontId="5" type="noConversion"/>
  </si>
  <si>
    <t>2.46-0.4878</t>
    <phoneticPr fontId="5" type="noConversion"/>
  </si>
  <si>
    <t>3.513-3.513</t>
    <phoneticPr fontId="5" type="noConversion"/>
  </si>
  <si>
    <t>注：紫色5083/H112</t>
    <phoneticPr fontId="5" type="noConversion"/>
  </si>
  <si>
    <t>粉色5052/H112</t>
    <phoneticPr fontId="5" type="noConversion"/>
  </si>
  <si>
    <t>蓝色5052/O</t>
    <phoneticPr fontId="5" type="noConversion"/>
  </si>
  <si>
    <t>10*1500*6000</t>
    <phoneticPr fontId="5" type="noConversion"/>
  </si>
  <si>
    <t>GFG1904N50205-1</t>
    <phoneticPr fontId="5" type="noConversion"/>
  </si>
  <si>
    <t>5083/H112</t>
    <phoneticPr fontId="5" type="noConversion"/>
  </si>
  <si>
    <t>4月份已出</t>
    <phoneticPr fontId="5" type="noConversion"/>
  </si>
  <si>
    <t>高精板</t>
    <phoneticPr fontId="5" type="noConversion"/>
  </si>
  <si>
    <t>10*1500*6000</t>
    <phoneticPr fontId="5" type="noConversion"/>
  </si>
  <si>
    <t>GFG1904N50205-1</t>
    <phoneticPr fontId="5" type="noConversion"/>
  </si>
  <si>
    <t>5083/H112</t>
    <phoneticPr fontId="5" type="noConversion"/>
  </si>
  <si>
    <t>4月份已出</t>
    <phoneticPr fontId="5" type="noConversion"/>
  </si>
  <si>
    <t>GF1904N50137-5</t>
    <phoneticPr fontId="5" type="noConversion"/>
  </si>
  <si>
    <t>5052/H112</t>
    <phoneticPr fontId="5" type="noConversion"/>
  </si>
  <si>
    <t>GF1904N50137-4</t>
    <phoneticPr fontId="5" type="noConversion"/>
  </si>
  <si>
    <t>OK</t>
    <phoneticPr fontId="5" type="noConversion"/>
  </si>
  <si>
    <t>GFG1904N50281-3</t>
    <phoneticPr fontId="5" type="noConversion"/>
  </si>
  <si>
    <t>16*1500*6000</t>
    <phoneticPr fontId="5" type="noConversion"/>
  </si>
  <si>
    <t>4月份出库</t>
    <phoneticPr fontId="5" type="noConversion"/>
  </si>
  <si>
    <t>4张</t>
    <phoneticPr fontId="5" type="noConversion"/>
  </si>
  <si>
    <t>红色字体表示出库完成，库存为0</t>
  </si>
  <si>
    <t>红色字体表示出库完成，库存为0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</si>
  <si>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019.6.21</t>
    </r>
    <phoneticPr fontId="5" type="noConversion"/>
  </si>
  <si>
    <t>2019.6.21</t>
    <phoneticPr fontId="5" type="noConversion"/>
  </si>
  <si>
    <t>OK</t>
    <phoneticPr fontId="5" type="noConversion"/>
  </si>
  <si>
    <t>2019.6.27</t>
    <phoneticPr fontId="5" type="noConversion"/>
  </si>
  <si>
    <t>无缝管</t>
    <phoneticPr fontId="5" type="noConversion"/>
  </si>
  <si>
    <t>5083/O</t>
    <phoneticPr fontId="5" type="noConversion"/>
  </si>
  <si>
    <t>重量（吨）</t>
    <phoneticPr fontId="5" type="noConversion"/>
  </si>
  <si>
    <t>133*4*6000</t>
    <phoneticPr fontId="5" type="noConversion"/>
  </si>
  <si>
    <t>110*4*6000</t>
    <phoneticPr fontId="5" type="noConversion"/>
  </si>
  <si>
    <t>60甲20190625</t>
    <phoneticPr fontId="5" type="noConversion"/>
  </si>
  <si>
    <t>60丙20190615</t>
    <phoneticPr fontId="5" type="noConversion"/>
  </si>
  <si>
    <t>60丙20190616</t>
    <phoneticPr fontId="5" type="noConversion"/>
  </si>
  <si>
    <t>60甲20190625/60乙20190615</t>
    <phoneticPr fontId="5" type="noConversion"/>
  </si>
  <si>
    <t>60乙20190612</t>
    <phoneticPr fontId="5" type="noConversion"/>
  </si>
  <si>
    <t>60甲20190615/60丙20190612</t>
    <phoneticPr fontId="5" type="noConversion"/>
  </si>
  <si>
    <t>60甲20190615/60乙20190615</t>
    <phoneticPr fontId="5" type="noConversion"/>
  </si>
  <si>
    <t>60甲20190615/乙丙20190615</t>
    <phoneticPr fontId="5" type="noConversion"/>
  </si>
  <si>
    <t>60丙20190625</t>
    <phoneticPr fontId="5" type="noConversion"/>
  </si>
  <si>
    <t>2019.6.27</t>
    <phoneticPr fontId="16" type="noConversion"/>
  </si>
  <si>
    <t>2019.6.28</t>
    <phoneticPr fontId="5" type="noConversion"/>
  </si>
  <si>
    <t>GFG1906N50063-1</t>
    <phoneticPr fontId="18" type="noConversion"/>
  </si>
  <si>
    <t>GFG1906N50064-1</t>
    <phoneticPr fontId="18" type="noConversion"/>
  </si>
  <si>
    <t>GFG1906N50065-1</t>
    <phoneticPr fontId="18" type="noConversion"/>
  </si>
  <si>
    <t>GFG1906N50202-2</t>
    <phoneticPr fontId="18" type="noConversion"/>
  </si>
  <si>
    <t>GFG1906N50202-1</t>
    <phoneticPr fontId="18" type="noConversion"/>
  </si>
  <si>
    <t>GFG1906N50052-6</t>
    <phoneticPr fontId="18" type="noConversion"/>
  </si>
  <si>
    <t>GFG1906N50074-1</t>
    <phoneticPr fontId="18" type="noConversion"/>
  </si>
  <si>
    <t>5083-H112</t>
    <phoneticPr fontId="18" type="noConversion"/>
  </si>
  <si>
    <t>5052-H112</t>
    <phoneticPr fontId="18" type="noConversion"/>
  </si>
  <si>
    <t>8*1500*6000</t>
    <phoneticPr fontId="5" type="noConversion"/>
  </si>
  <si>
    <t>20*2000*10000</t>
    <phoneticPr fontId="18" type="noConversion"/>
  </si>
  <si>
    <t>20*2000*6700</t>
    <phoneticPr fontId="18" type="noConversion"/>
  </si>
  <si>
    <t>20*1500*6000</t>
    <phoneticPr fontId="18" type="noConversion"/>
  </si>
  <si>
    <t>18*1500*9183</t>
    <phoneticPr fontId="18" type="noConversion"/>
  </si>
  <si>
    <t>18*2000*9183</t>
    <phoneticPr fontId="18" type="noConversion"/>
  </si>
  <si>
    <t>12*1500*7594</t>
    <phoneticPr fontId="18" type="noConversion"/>
  </si>
  <si>
    <t>25*2000*6200</t>
    <phoneticPr fontId="18" type="noConversion"/>
  </si>
  <si>
    <t>GFG1905N50548-1</t>
    <phoneticPr fontId="5" type="noConversion"/>
  </si>
  <si>
    <t>GFG1906N50093-5</t>
    <phoneticPr fontId="5" type="noConversion"/>
  </si>
  <si>
    <t>5052/O</t>
    <phoneticPr fontId="5" type="noConversion"/>
  </si>
  <si>
    <t>OK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</si>
</sst>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00_ "/>
    <numFmt numFmtId="178" formatCode="0;[Red]0"/>
  </numFmts>
  <fonts count="19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FF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45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3" borderId="1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0" xfId="0" applyFont="1" applyFill="1">
      <alignment vertical="center"/>
    </xf>
    <xf numFmtId="0" fontId="0" fillId="3" borderId="2" xfId="0" applyFill="1" applyBorder="1">
      <alignment vertical="center"/>
    </xf>
    <xf numFmtId="0" fontId="0" fillId="3" borderId="1" xfId="0" applyFont="1" applyFill="1" applyBorder="1">
      <alignment vertical="center"/>
    </xf>
    <xf numFmtId="0" fontId="9" fillId="3" borderId="1" xfId="1" applyFont="1" applyFill="1" applyBorder="1" applyAlignment="1">
      <alignment horizontal="center"/>
    </xf>
    <xf numFmtId="176" fontId="0" fillId="3" borderId="0" xfId="0" applyNumberFormat="1" applyFill="1">
      <alignment vertical="center"/>
    </xf>
    <xf numFmtId="0" fontId="0" fillId="3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/>
    </xf>
    <xf numFmtId="177" fontId="8" fillId="0" borderId="0" xfId="0" applyNumberFormat="1" applyFont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8" fillId="4" borderId="1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/>
    </xf>
    <xf numFmtId="177" fontId="9" fillId="4" borderId="1" xfId="1" applyNumberFormat="1" applyFont="1" applyFill="1" applyBorder="1" applyAlignment="1">
      <alignment horizontal="center"/>
    </xf>
    <xf numFmtId="0" fontId="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10" fillId="4" borderId="1" xfId="0" applyFont="1" applyFill="1" applyBorder="1">
      <alignment vertical="center"/>
    </xf>
    <xf numFmtId="0" fontId="0" fillId="4" borderId="0" xfId="0" applyFill="1">
      <alignment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>
      <alignment vertical="center"/>
    </xf>
    <xf numFmtId="0" fontId="0" fillId="5" borderId="0" xfId="0" applyFill="1">
      <alignment vertical="center"/>
    </xf>
    <xf numFmtId="0" fontId="6" fillId="5" borderId="1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177" fontId="9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3" xfId="0" applyFill="1" applyBorder="1">
      <alignment vertical="center"/>
    </xf>
    <xf numFmtId="0" fontId="9" fillId="6" borderId="1" xfId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177" fontId="8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0" fillId="6" borderId="0" xfId="0" applyFill="1">
      <alignment vertical="center"/>
    </xf>
    <xf numFmtId="0" fontId="6" fillId="6" borderId="1" xfId="1" applyFont="1" applyFill="1" applyBorder="1" applyAlignment="1">
      <alignment horizontal="center"/>
    </xf>
    <xf numFmtId="177" fontId="6" fillId="6" borderId="1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77" fontId="9" fillId="6" borderId="1" xfId="1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177" fontId="6" fillId="5" borderId="1" xfId="1" applyNumberFormat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7" fillId="4" borderId="1" xfId="1" applyFont="1" applyFill="1" applyBorder="1"/>
    <xf numFmtId="0" fontId="2" fillId="4" borderId="1" xfId="1" applyFont="1" applyFill="1" applyBorder="1"/>
    <xf numFmtId="0" fontId="0" fillId="5" borderId="1" xfId="0" applyFont="1" applyFill="1" applyBorder="1">
      <alignment vertical="center"/>
    </xf>
    <xf numFmtId="0" fontId="0" fillId="5" borderId="2" xfId="0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0" fontId="2" fillId="5" borderId="1" xfId="1" applyFont="1" applyFill="1" applyBorder="1"/>
    <xf numFmtId="0" fontId="0" fillId="4" borderId="1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1" fillId="5" borderId="1" xfId="1" applyFont="1" applyFill="1" applyBorder="1" applyAlignment="1">
      <alignment horizontal="center"/>
    </xf>
    <xf numFmtId="0" fontId="10" fillId="5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0" fillId="6" borderId="2" xfId="0" applyFill="1" applyBorder="1">
      <alignment vertical="center"/>
    </xf>
    <xf numFmtId="0" fontId="10" fillId="6" borderId="1" xfId="0" applyFont="1" applyFill="1" applyBorder="1" applyAlignment="1">
      <alignment horizontal="center" vertical="center"/>
    </xf>
    <xf numFmtId="0" fontId="3" fillId="6" borderId="0" xfId="0" applyFont="1" applyFill="1">
      <alignment vertical="center"/>
    </xf>
    <xf numFmtId="0" fontId="13" fillId="4" borderId="1" xfId="1" applyFont="1" applyFill="1" applyBorder="1"/>
    <xf numFmtId="0" fontId="10" fillId="4" borderId="2" xfId="0" applyFont="1" applyFill="1" applyBorder="1">
      <alignment vertical="center"/>
    </xf>
    <xf numFmtId="0" fontId="10" fillId="4" borderId="0" xfId="0" applyFont="1" applyFill="1">
      <alignment vertical="center"/>
    </xf>
    <xf numFmtId="0" fontId="11" fillId="3" borderId="1" xfId="1" applyFont="1" applyFill="1" applyBorder="1" applyAlignment="1">
      <alignment horizontal="center"/>
    </xf>
    <xf numFmtId="0" fontId="10" fillId="5" borderId="3" xfId="0" applyFont="1" applyFill="1" applyBorder="1">
      <alignment vertical="center"/>
    </xf>
    <xf numFmtId="177" fontId="11" fillId="5" borderId="1" xfId="1" applyNumberFormat="1" applyFont="1" applyFill="1" applyBorder="1" applyAlignment="1">
      <alignment horizontal="center"/>
    </xf>
    <xf numFmtId="177" fontId="11" fillId="3" borderId="1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4" fillId="5" borderId="1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4" fillId="4" borderId="1" xfId="0" applyFont="1" applyFill="1" applyBorder="1">
      <alignment vertical="center"/>
    </xf>
    <xf numFmtId="0" fontId="10" fillId="6" borderId="1" xfId="0" applyFont="1" applyFill="1" applyBorder="1" applyAlignment="1">
      <alignment horizontal="left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3" xfId="0" applyFont="1" applyFill="1" applyBorder="1">
      <alignment vertical="center"/>
    </xf>
    <xf numFmtId="177" fontId="9" fillId="3" borderId="1" xfId="1" applyNumberFormat="1" applyFont="1" applyFill="1" applyBorder="1" applyAlignment="1">
      <alignment horizont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3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15" fillId="3" borderId="1" xfId="1" applyFont="1" applyFill="1" applyBorder="1" applyAlignment="1">
      <alignment horizontal="center" vertical="center"/>
    </xf>
    <xf numFmtId="0" fontId="17" fillId="3" borderId="0" xfId="0" applyFont="1" applyFill="1">
      <alignment vertical="center"/>
    </xf>
    <xf numFmtId="176" fontId="8" fillId="3" borderId="0" xfId="0" applyNumberFormat="1" applyFont="1" applyFill="1">
      <alignment vertical="center"/>
    </xf>
    <xf numFmtId="0" fontId="7" fillId="7" borderId="1" xfId="1" applyFont="1" applyFill="1" applyBorder="1"/>
    <xf numFmtId="0" fontId="8" fillId="7" borderId="3" xfId="0" applyFont="1" applyFill="1" applyBorder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right" vertical="center"/>
    </xf>
    <xf numFmtId="0" fontId="8" fillId="7" borderId="1" xfId="0" applyFont="1" applyFill="1" applyBorder="1">
      <alignment vertical="center"/>
    </xf>
    <xf numFmtId="177" fontId="8" fillId="7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>
      <alignment vertical="center"/>
    </xf>
    <xf numFmtId="0" fontId="8" fillId="5" borderId="3" xfId="0" applyFont="1" applyFill="1" applyBorder="1">
      <alignment vertical="center"/>
    </xf>
    <xf numFmtId="0" fontId="8" fillId="5" borderId="0" xfId="0" applyFont="1" applyFill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77" fontId="6" fillId="4" borderId="1" xfId="1" applyNumberFormat="1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/>
    </xf>
    <xf numFmtId="0" fontId="0" fillId="3" borderId="3" xfId="0" applyFill="1" applyBorder="1">
      <alignment vertical="center"/>
    </xf>
    <xf numFmtId="0" fontId="6" fillId="3" borderId="1" xfId="1" applyFont="1" applyFill="1" applyBorder="1" applyAlignment="1">
      <alignment horizontal="center"/>
    </xf>
    <xf numFmtId="0" fontId="0" fillId="3" borderId="0" xfId="0" applyFill="1" applyBorder="1">
      <alignment vertical="center"/>
    </xf>
    <xf numFmtId="0" fontId="10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12" fillId="4" borderId="0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12" fillId="5" borderId="0" xfId="0" applyFont="1" applyFill="1" applyBorder="1">
      <alignment vertical="center"/>
    </xf>
    <xf numFmtId="0" fontId="10" fillId="5" borderId="0" xfId="0" applyFont="1" applyFill="1" applyBorder="1">
      <alignment vertical="center"/>
    </xf>
    <xf numFmtId="0" fontId="3" fillId="6" borderId="0" xfId="0" applyFont="1" applyFill="1" applyBorder="1">
      <alignment vertical="center"/>
    </xf>
    <xf numFmtId="0" fontId="0" fillId="6" borderId="0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8" fontId="11" fillId="4" borderId="1" xfId="1" applyNumberFormat="1" applyFont="1" applyFill="1" applyBorder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4"/>
  <sheetViews>
    <sheetView workbookViewId="0">
      <selection activeCell="F45" sqref="F45"/>
    </sheetView>
  </sheetViews>
  <sheetFormatPr defaultColWidth="9" defaultRowHeight="13.5"/>
  <cols>
    <col min="1" max="1" width="12.5" style="1" customWidth="1"/>
    <col min="3" max="5" width="26" style="5" customWidth="1"/>
    <col min="6" max="6" width="26" style="24" customWidth="1"/>
    <col min="7" max="31" width="4.625" customWidth="1"/>
    <col min="32" max="32" width="4.625" style="21" customWidth="1"/>
  </cols>
  <sheetData>
    <row r="1" spans="1:32">
      <c r="A1" s="1" t="s">
        <v>39</v>
      </c>
      <c r="B1" t="s">
        <v>2</v>
      </c>
      <c r="C1" s="3" t="s">
        <v>3</v>
      </c>
      <c r="D1" s="3" t="s">
        <v>14</v>
      </c>
      <c r="E1" s="3" t="s">
        <v>8</v>
      </c>
      <c r="F1" s="22" t="s">
        <v>99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20" t="s">
        <v>1</v>
      </c>
    </row>
    <row r="2" spans="1:32" s="35" customFormat="1">
      <c r="A2" s="32" t="s">
        <v>36</v>
      </c>
      <c r="B2" s="33" t="s">
        <v>4</v>
      </c>
      <c r="C2" s="28" t="s">
        <v>5</v>
      </c>
      <c r="D2" s="28" t="s">
        <v>15</v>
      </c>
      <c r="E2" s="28" t="s">
        <v>9</v>
      </c>
      <c r="F2" s="36">
        <v>2.31</v>
      </c>
      <c r="G2" s="32">
        <v>6</v>
      </c>
      <c r="H2" s="32">
        <v>6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4">
        <f t="shared" ref="AF2:AF43" si="0">SUM(H2+I2+J2+K2+L2+M2+N2+O2+N2+P2+Q2+R2+S2+T2+U2+V2+W2+X2+Y2+Z2+AA2+AB2+AC2+AD2+AE2)</f>
        <v>6</v>
      </c>
    </row>
    <row r="3" spans="1:32" s="35" customFormat="1">
      <c r="A3" s="32"/>
      <c r="B3" s="33" t="s">
        <v>4</v>
      </c>
      <c r="C3" s="28" t="s">
        <v>6</v>
      </c>
      <c r="D3" s="28" t="s">
        <v>16</v>
      </c>
      <c r="E3" s="28" t="s">
        <v>9</v>
      </c>
      <c r="F3" s="36">
        <v>3.4260000000000002</v>
      </c>
      <c r="G3" s="32">
        <v>14</v>
      </c>
      <c r="H3" s="32">
        <v>14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4">
        <f t="shared" si="0"/>
        <v>14</v>
      </c>
    </row>
    <row r="4" spans="1:32" s="83" customFormat="1" ht="14.25">
      <c r="A4" s="81"/>
      <c r="B4" s="82" t="s">
        <v>4</v>
      </c>
      <c r="C4" s="64" t="s">
        <v>74</v>
      </c>
      <c r="D4" s="64" t="s">
        <v>75</v>
      </c>
      <c r="E4" s="64" t="s">
        <v>76</v>
      </c>
      <c r="F4" s="64">
        <v>1.4670000000000001</v>
      </c>
      <c r="G4" s="88">
        <v>6</v>
      </c>
      <c r="H4" s="88">
        <v>6</v>
      </c>
      <c r="I4" s="34">
        <v>-6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88">
        <f t="shared" si="0"/>
        <v>0</v>
      </c>
    </row>
    <row r="5" spans="1:32" s="35" customFormat="1">
      <c r="A5" s="32"/>
      <c r="B5" s="33" t="s">
        <v>4</v>
      </c>
      <c r="C5" s="28" t="s">
        <v>7</v>
      </c>
      <c r="D5" s="28" t="s">
        <v>17</v>
      </c>
      <c r="E5" s="28" t="s">
        <v>9</v>
      </c>
      <c r="F5" s="36">
        <v>3.4990000000000001</v>
      </c>
      <c r="G5" s="32">
        <v>12</v>
      </c>
      <c r="H5" s="32">
        <v>12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4">
        <f t="shared" si="0"/>
        <v>12</v>
      </c>
    </row>
    <row r="6" spans="1:32" s="42" customFormat="1">
      <c r="A6" s="37"/>
      <c r="B6" s="38" t="s">
        <v>4</v>
      </c>
      <c r="C6" s="39" t="s">
        <v>7</v>
      </c>
      <c r="D6" s="39" t="s">
        <v>18</v>
      </c>
      <c r="E6" s="39" t="s">
        <v>10</v>
      </c>
      <c r="F6" s="40">
        <v>3.819</v>
      </c>
      <c r="G6" s="37">
        <v>13</v>
      </c>
      <c r="H6" s="37">
        <v>13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1">
        <f t="shared" si="0"/>
        <v>13</v>
      </c>
    </row>
    <row r="7" spans="1:32" s="76" customFormat="1">
      <c r="A7" s="41" t="s">
        <v>37</v>
      </c>
      <c r="B7" s="74" t="s">
        <v>4</v>
      </c>
      <c r="C7" s="70" t="s">
        <v>74</v>
      </c>
      <c r="D7" s="70" t="s">
        <v>83</v>
      </c>
      <c r="E7" s="70" t="s">
        <v>84</v>
      </c>
      <c r="F7" s="70">
        <v>2.464</v>
      </c>
      <c r="G7" s="89">
        <v>10</v>
      </c>
      <c r="H7" s="89">
        <v>10</v>
      </c>
      <c r="I7" s="41">
        <v>-10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9">
        <f t="shared" si="0"/>
        <v>0</v>
      </c>
    </row>
    <row r="8" spans="1:32" s="76" customFormat="1">
      <c r="A8" s="41"/>
      <c r="B8" s="74" t="s">
        <v>4</v>
      </c>
      <c r="C8" s="70" t="s">
        <v>74</v>
      </c>
      <c r="D8" s="70" t="s">
        <v>85</v>
      </c>
      <c r="E8" s="70" t="s">
        <v>84</v>
      </c>
      <c r="F8" s="70">
        <v>2.4620000000000002</v>
      </c>
      <c r="G8" s="89">
        <v>10</v>
      </c>
      <c r="H8" s="89">
        <v>10</v>
      </c>
      <c r="I8" s="41">
        <v>-10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89">
        <f t="shared" si="0"/>
        <v>0</v>
      </c>
    </row>
    <row r="9" spans="1:32" s="42" customFormat="1">
      <c r="A9" s="37" t="s">
        <v>37</v>
      </c>
      <c r="B9" s="38" t="s">
        <v>4</v>
      </c>
      <c r="C9" s="39" t="s">
        <v>6</v>
      </c>
      <c r="D9" s="39" t="s">
        <v>24</v>
      </c>
      <c r="E9" s="39" t="s">
        <v>10</v>
      </c>
      <c r="F9" s="40" t="s">
        <v>69</v>
      </c>
      <c r="G9" s="37">
        <v>10</v>
      </c>
      <c r="H9" s="37">
        <v>10</v>
      </c>
      <c r="I9" s="37"/>
      <c r="J9" s="37"/>
      <c r="K9" s="37"/>
      <c r="L9" s="37"/>
      <c r="M9" s="37"/>
      <c r="N9" s="37"/>
      <c r="O9" s="37">
        <v>-2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41">
        <f t="shared" si="0"/>
        <v>8</v>
      </c>
    </row>
    <row r="10" spans="1:32" s="42" customFormat="1">
      <c r="A10" s="37"/>
      <c r="B10" s="38" t="s">
        <v>4</v>
      </c>
      <c r="C10" s="39" t="s">
        <v>21</v>
      </c>
      <c r="D10" s="39" t="s">
        <v>23</v>
      </c>
      <c r="E10" s="39" t="s">
        <v>10</v>
      </c>
      <c r="F10" s="40">
        <v>2.4580000000000002</v>
      </c>
      <c r="G10" s="37">
        <v>10</v>
      </c>
      <c r="H10" s="37">
        <v>10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41">
        <f t="shared" si="0"/>
        <v>10</v>
      </c>
    </row>
    <row r="11" spans="1:32" s="42" customFormat="1">
      <c r="A11" s="37"/>
      <c r="B11" s="38" t="s">
        <v>4</v>
      </c>
      <c r="C11" s="39" t="s">
        <v>21</v>
      </c>
      <c r="D11" s="39" t="s">
        <v>25</v>
      </c>
      <c r="E11" s="39" t="s">
        <v>10</v>
      </c>
      <c r="F11" s="40">
        <v>2.4540000000000002</v>
      </c>
      <c r="G11" s="37">
        <v>10</v>
      </c>
      <c r="H11" s="37">
        <v>10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41">
        <f t="shared" si="0"/>
        <v>10</v>
      </c>
    </row>
    <row r="12" spans="1:32" s="42" customFormat="1">
      <c r="A12" s="37" t="s">
        <v>38</v>
      </c>
      <c r="B12" s="38" t="s">
        <v>4</v>
      </c>
      <c r="C12" s="39" t="s">
        <v>7</v>
      </c>
      <c r="D12" s="39" t="s">
        <v>20</v>
      </c>
      <c r="E12" s="39" t="s">
        <v>10</v>
      </c>
      <c r="F12" s="40">
        <v>2.67</v>
      </c>
      <c r="G12" s="37">
        <v>9</v>
      </c>
      <c r="H12" s="37">
        <v>9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41">
        <f t="shared" si="0"/>
        <v>9</v>
      </c>
    </row>
    <row r="13" spans="1:32" s="42" customFormat="1">
      <c r="A13" s="37"/>
      <c r="B13" s="38" t="s">
        <v>4</v>
      </c>
      <c r="C13" s="39" t="s">
        <v>7</v>
      </c>
      <c r="D13" s="39" t="s">
        <v>19</v>
      </c>
      <c r="E13" s="39" t="s">
        <v>10</v>
      </c>
      <c r="F13" s="40">
        <v>2.6629999999999998</v>
      </c>
      <c r="G13" s="37">
        <v>9</v>
      </c>
      <c r="H13" s="37">
        <v>9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1">
        <f t="shared" si="0"/>
        <v>9</v>
      </c>
    </row>
    <row r="14" spans="1:32" s="42" customFormat="1">
      <c r="A14" s="37"/>
      <c r="B14" s="38" t="s">
        <v>4</v>
      </c>
      <c r="C14" s="39" t="s">
        <v>29</v>
      </c>
      <c r="D14" s="39" t="s">
        <v>27</v>
      </c>
      <c r="E14" s="39" t="s">
        <v>10</v>
      </c>
      <c r="F14" s="40">
        <v>3.4260000000000002</v>
      </c>
      <c r="G14" s="37">
        <v>10</v>
      </c>
      <c r="H14" s="37">
        <v>10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41">
        <f t="shared" si="0"/>
        <v>10</v>
      </c>
    </row>
    <row r="15" spans="1:32" s="42" customFormat="1">
      <c r="A15" s="37"/>
      <c r="B15" s="38" t="s">
        <v>4</v>
      </c>
      <c r="C15" s="39" t="s">
        <v>11</v>
      </c>
      <c r="D15" s="39" t="s">
        <v>26</v>
      </c>
      <c r="E15" s="39" t="s">
        <v>10</v>
      </c>
      <c r="F15" s="40">
        <v>3.42</v>
      </c>
      <c r="G15" s="37">
        <v>10</v>
      </c>
      <c r="H15" s="37">
        <v>10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41">
        <f t="shared" si="0"/>
        <v>10</v>
      </c>
    </row>
    <row r="16" spans="1:32" s="42" customFormat="1">
      <c r="A16" s="37"/>
      <c r="B16" s="38" t="s">
        <v>4</v>
      </c>
      <c r="C16" s="43" t="s">
        <v>5</v>
      </c>
      <c r="D16" s="39" t="s">
        <v>28</v>
      </c>
      <c r="E16" s="39" t="s">
        <v>10</v>
      </c>
      <c r="F16" s="40">
        <v>1.756</v>
      </c>
      <c r="G16" s="37">
        <v>8</v>
      </c>
      <c r="H16" s="37">
        <v>8</v>
      </c>
      <c r="I16" s="37">
        <v>-4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41">
        <f t="shared" si="0"/>
        <v>4</v>
      </c>
    </row>
    <row r="17" spans="1:32" s="76" customFormat="1">
      <c r="A17" s="41"/>
      <c r="B17" s="74" t="s">
        <v>4</v>
      </c>
      <c r="C17" s="75" t="s">
        <v>88</v>
      </c>
      <c r="D17" s="70" t="s">
        <v>87</v>
      </c>
      <c r="E17" s="70" t="s">
        <v>84</v>
      </c>
      <c r="F17" s="70">
        <v>3.1190000000000002</v>
      </c>
      <c r="G17" s="89">
        <v>8</v>
      </c>
      <c r="H17" s="89">
        <v>8</v>
      </c>
      <c r="I17" s="41">
        <v>-8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89">
        <f t="shared" si="0"/>
        <v>0</v>
      </c>
    </row>
    <row r="18" spans="1:32" s="42" customFormat="1">
      <c r="A18" s="37"/>
      <c r="B18" s="38" t="s">
        <v>4</v>
      </c>
      <c r="C18" s="43" t="s">
        <v>12</v>
      </c>
      <c r="D18" s="39" t="s">
        <v>30</v>
      </c>
      <c r="E18" s="39" t="s">
        <v>10</v>
      </c>
      <c r="F18" s="40">
        <v>2.9420000000000002</v>
      </c>
      <c r="G18" s="37">
        <v>20</v>
      </c>
      <c r="H18" s="37">
        <v>20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90"/>
      <c r="U18" s="37"/>
      <c r="V18" s="90">
        <v>-20</v>
      </c>
      <c r="W18" s="37"/>
      <c r="X18" s="37"/>
      <c r="Y18" s="37"/>
      <c r="Z18" s="37"/>
      <c r="AA18" s="37"/>
      <c r="AB18" s="37"/>
      <c r="AC18" s="37"/>
      <c r="AD18" s="37"/>
      <c r="AE18" s="37"/>
      <c r="AF18" s="89">
        <f t="shared" si="0"/>
        <v>0</v>
      </c>
    </row>
    <row r="19" spans="1:32" s="54" customFormat="1">
      <c r="A19" s="48"/>
      <c r="B19" s="49" t="s">
        <v>4</v>
      </c>
      <c r="C19" s="50" t="s">
        <v>12</v>
      </c>
      <c r="D19" s="51" t="s">
        <v>31</v>
      </c>
      <c r="E19" s="50" t="s">
        <v>13</v>
      </c>
      <c r="F19" s="52">
        <v>2.6549999999999998</v>
      </c>
      <c r="G19" s="48">
        <v>18</v>
      </c>
      <c r="H19" s="48">
        <v>18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91"/>
      <c r="U19" s="48"/>
      <c r="V19" s="91">
        <v>-2</v>
      </c>
      <c r="W19" s="48"/>
      <c r="X19" s="48"/>
      <c r="Y19" s="48"/>
      <c r="Z19" s="48"/>
      <c r="AA19" s="48"/>
      <c r="AB19" s="48"/>
      <c r="AC19" s="48"/>
      <c r="AD19" s="48"/>
      <c r="AE19" s="48"/>
      <c r="AF19" s="53">
        <f t="shared" si="0"/>
        <v>16</v>
      </c>
    </row>
    <row r="20" spans="1:32" s="31" customFormat="1">
      <c r="A20" s="26"/>
      <c r="B20" s="27" t="s">
        <v>4</v>
      </c>
      <c r="C20" s="28" t="s">
        <v>11</v>
      </c>
      <c r="D20" s="28" t="s">
        <v>32</v>
      </c>
      <c r="E20" s="29" t="s">
        <v>9</v>
      </c>
      <c r="F20" s="30">
        <v>2.0459999999999998</v>
      </c>
      <c r="G20" s="26">
        <v>6</v>
      </c>
      <c r="H20" s="26">
        <v>6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92"/>
      <c r="U20" s="26"/>
      <c r="V20" s="92"/>
      <c r="W20" s="26"/>
      <c r="X20" s="26"/>
      <c r="Y20" s="26"/>
      <c r="Z20" s="26"/>
      <c r="AA20" s="26"/>
      <c r="AB20" s="26"/>
      <c r="AC20" s="26"/>
      <c r="AD20" s="26"/>
      <c r="AE20" s="26"/>
      <c r="AF20" s="34">
        <f t="shared" si="0"/>
        <v>6</v>
      </c>
    </row>
    <row r="21" spans="1:32" s="35" customFormat="1">
      <c r="A21" s="32"/>
      <c r="B21" s="33" t="s">
        <v>4</v>
      </c>
      <c r="C21" s="28" t="s">
        <v>11</v>
      </c>
      <c r="D21" s="28" t="s">
        <v>33</v>
      </c>
      <c r="E21" s="29" t="s">
        <v>9</v>
      </c>
      <c r="F21" s="30">
        <v>2.0459999999999998</v>
      </c>
      <c r="G21" s="32">
        <v>6</v>
      </c>
      <c r="H21" s="32">
        <v>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92"/>
      <c r="U21" s="32"/>
      <c r="V21" s="92"/>
      <c r="W21" s="32"/>
      <c r="X21" s="32"/>
      <c r="Y21" s="32"/>
      <c r="Z21" s="32"/>
      <c r="AA21" s="32"/>
      <c r="AB21" s="32"/>
      <c r="AC21" s="32"/>
      <c r="AD21" s="32"/>
      <c r="AE21" s="32"/>
      <c r="AF21" s="34">
        <f t="shared" si="0"/>
        <v>6</v>
      </c>
    </row>
    <row r="22" spans="1:32" s="35" customFormat="1">
      <c r="A22" s="32"/>
      <c r="B22" s="33" t="s">
        <v>4</v>
      </c>
      <c r="C22" s="29" t="s">
        <v>5</v>
      </c>
      <c r="D22" s="28" t="s">
        <v>34</v>
      </c>
      <c r="E22" s="29" t="s">
        <v>9</v>
      </c>
      <c r="F22" s="30">
        <v>2.7</v>
      </c>
      <c r="G22" s="32">
        <v>7</v>
      </c>
      <c r="H22" s="32">
        <v>7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92"/>
      <c r="U22" s="32"/>
      <c r="V22" s="92"/>
      <c r="W22" s="32"/>
      <c r="X22" s="32"/>
      <c r="Y22" s="32"/>
      <c r="Z22" s="32"/>
      <c r="AA22" s="32"/>
      <c r="AB22" s="32"/>
      <c r="AC22" s="32"/>
      <c r="AD22" s="32"/>
      <c r="AE22" s="32"/>
      <c r="AF22" s="34">
        <f t="shared" si="0"/>
        <v>7</v>
      </c>
    </row>
    <row r="23" spans="1:32" s="76" customFormat="1">
      <c r="A23" s="41" t="s">
        <v>42</v>
      </c>
      <c r="B23" s="85" t="s">
        <v>4</v>
      </c>
      <c r="C23" s="75" t="s">
        <v>43</v>
      </c>
      <c r="D23" s="75" t="s">
        <v>44</v>
      </c>
      <c r="E23" s="75" t="s">
        <v>10</v>
      </c>
      <c r="F23" s="86" t="s">
        <v>70</v>
      </c>
      <c r="G23" s="89">
        <v>8</v>
      </c>
      <c r="H23" s="89">
        <v>8</v>
      </c>
      <c r="I23" s="41"/>
      <c r="J23" s="41"/>
      <c r="K23" s="41"/>
      <c r="L23" s="41"/>
      <c r="M23" s="41"/>
      <c r="N23" s="41"/>
      <c r="O23" s="41"/>
      <c r="P23" s="41">
        <v>-8</v>
      </c>
      <c r="Q23" s="41"/>
      <c r="R23" s="41"/>
      <c r="S23" s="41"/>
      <c r="T23" s="90"/>
      <c r="U23" s="41"/>
      <c r="V23" s="90"/>
      <c r="W23" s="41"/>
      <c r="X23" s="41"/>
      <c r="Y23" s="41"/>
      <c r="Z23" s="41"/>
      <c r="AA23" s="41"/>
      <c r="AB23" s="41"/>
      <c r="AC23" s="41"/>
      <c r="AD23" s="41"/>
      <c r="AE23" s="41"/>
      <c r="AF23" s="89">
        <f t="shared" si="0"/>
        <v>0</v>
      </c>
    </row>
    <row r="24" spans="1:32" s="42" customFormat="1">
      <c r="A24" s="37"/>
      <c r="B24" s="38" t="s">
        <v>4</v>
      </c>
      <c r="C24" s="44" t="s">
        <v>43</v>
      </c>
      <c r="D24" s="44" t="s">
        <v>45</v>
      </c>
      <c r="E24" s="44" t="s">
        <v>10</v>
      </c>
      <c r="F24" s="45" t="s">
        <v>68</v>
      </c>
      <c r="G24" s="46">
        <v>8</v>
      </c>
      <c r="H24" s="37">
        <v>8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90"/>
      <c r="U24" s="37"/>
      <c r="V24" s="90"/>
      <c r="W24" s="37"/>
      <c r="X24" s="37"/>
      <c r="Y24" s="37"/>
      <c r="Z24" s="37"/>
      <c r="AA24" s="37"/>
      <c r="AB24" s="37"/>
      <c r="AC24" s="37"/>
      <c r="AD24" s="37"/>
      <c r="AE24" s="37"/>
      <c r="AF24" s="41">
        <f t="shared" si="0"/>
        <v>8</v>
      </c>
    </row>
    <row r="25" spans="1:32" s="42" customFormat="1">
      <c r="A25" s="37"/>
      <c r="B25" s="38" t="s">
        <v>4</v>
      </c>
      <c r="C25" s="39" t="s">
        <v>47</v>
      </c>
      <c r="D25" s="44" t="s">
        <v>48</v>
      </c>
      <c r="E25" s="44" t="s">
        <v>10</v>
      </c>
      <c r="F25" s="45">
        <v>1.883</v>
      </c>
      <c r="G25" s="46">
        <v>19</v>
      </c>
      <c r="H25" s="37">
        <v>19</v>
      </c>
      <c r="I25" s="37"/>
      <c r="J25" s="37"/>
      <c r="K25" s="37"/>
      <c r="L25" s="37"/>
      <c r="M25" s="37"/>
      <c r="N25" s="37"/>
      <c r="O25" s="37">
        <v>-1</v>
      </c>
      <c r="P25" s="37"/>
      <c r="Q25" s="37"/>
      <c r="R25" s="37"/>
      <c r="S25" s="37"/>
      <c r="T25" s="90"/>
      <c r="U25" s="37"/>
      <c r="V25" s="90"/>
      <c r="W25" s="37"/>
      <c r="X25" s="37"/>
      <c r="Y25" s="37"/>
      <c r="Z25" s="37"/>
      <c r="AA25" s="37"/>
      <c r="AB25" s="37"/>
      <c r="AC25" s="37"/>
      <c r="AD25" s="37"/>
      <c r="AE25" s="37"/>
      <c r="AF25" s="41">
        <f t="shared" si="0"/>
        <v>18</v>
      </c>
    </row>
    <row r="26" spans="1:32" s="54" customFormat="1">
      <c r="A26" s="48"/>
      <c r="B26" s="49" t="s">
        <v>4</v>
      </c>
      <c r="C26" s="55" t="s">
        <v>49</v>
      </c>
      <c r="D26" s="55" t="s">
        <v>50</v>
      </c>
      <c r="E26" s="55" t="s">
        <v>13</v>
      </c>
      <c r="F26" s="56">
        <v>2.484</v>
      </c>
      <c r="G26" s="57">
        <v>20</v>
      </c>
      <c r="H26" s="48">
        <v>20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91"/>
      <c r="U26" s="48"/>
      <c r="V26" s="91"/>
      <c r="W26" s="48"/>
      <c r="X26" s="48"/>
      <c r="Y26" s="48"/>
      <c r="Z26" s="48"/>
      <c r="AA26" s="48"/>
      <c r="AB26" s="48"/>
      <c r="AC26" s="48"/>
      <c r="AD26" s="48"/>
      <c r="AE26" s="48"/>
      <c r="AF26" s="53">
        <f t="shared" si="0"/>
        <v>20</v>
      </c>
    </row>
    <row r="27" spans="1:32" s="54" customFormat="1">
      <c r="A27" s="48"/>
      <c r="B27" s="49" t="s">
        <v>4</v>
      </c>
      <c r="C27" s="55" t="s">
        <v>49</v>
      </c>
      <c r="D27" s="50" t="s">
        <v>52</v>
      </c>
      <c r="E27" s="55" t="s">
        <v>13</v>
      </c>
      <c r="F27" s="56">
        <v>2.3580000000000001</v>
      </c>
      <c r="G27" s="57">
        <v>19</v>
      </c>
      <c r="H27" s="48">
        <v>19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91"/>
      <c r="U27" s="48"/>
      <c r="V27" s="91"/>
      <c r="W27" s="48"/>
      <c r="X27" s="48"/>
      <c r="Y27" s="48"/>
      <c r="Z27" s="48"/>
      <c r="AA27" s="48"/>
      <c r="AB27" s="48"/>
      <c r="AC27" s="48"/>
      <c r="AD27" s="48"/>
      <c r="AE27" s="48"/>
      <c r="AF27" s="53">
        <f t="shared" si="0"/>
        <v>19</v>
      </c>
    </row>
    <row r="28" spans="1:32" s="42" customFormat="1">
      <c r="A28" s="37"/>
      <c r="B28" s="38" t="s">
        <v>4</v>
      </c>
      <c r="C28" s="44" t="s">
        <v>53</v>
      </c>
      <c r="D28" s="44" t="s">
        <v>54</v>
      </c>
      <c r="E28" s="44" t="s">
        <v>10</v>
      </c>
      <c r="F28" s="45">
        <v>2.238</v>
      </c>
      <c r="G28" s="46">
        <v>18</v>
      </c>
      <c r="H28" s="37">
        <v>18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90"/>
      <c r="U28" s="37"/>
      <c r="V28" s="90">
        <v>-2</v>
      </c>
      <c r="W28" s="37"/>
      <c r="X28" s="37"/>
      <c r="Y28" s="37"/>
      <c r="Z28" s="37"/>
      <c r="AA28" s="37"/>
      <c r="AB28" s="37"/>
      <c r="AC28" s="37"/>
      <c r="AD28" s="37"/>
      <c r="AE28" s="37"/>
      <c r="AF28" s="41">
        <f t="shared" si="0"/>
        <v>16</v>
      </c>
    </row>
    <row r="29" spans="1:32" s="54" customFormat="1">
      <c r="A29" s="48"/>
      <c r="B29" s="49" t="s">
        <v>4</v>
      </c>
      <c r="C29" s="50" t="s">
        <v>55</v>
      </c>
      <c r="D29" s="50" t="s">
        <v>56</v>
      </c>
      <c r="E29" s="50" t="s">
        <v>13</v>
      </c>
      <c r="F29" s="58">
        <v>2.6539999999999999</v>
      </c>
      <c r="G29" s="57">
        <v>18</v>
      </c>
      <c r="H29" s="48">
        <v>18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91"/>
      <c r="U29" s="48"/>
      <c r="V29" s="91">
        <v>-18</v>
      </c>
      <c r="W29" s="48"/>
      <c r="X29" s="48"/>
      <c r="Y29" s="48"/>
      <c r="Z29" s="48"/>
      <c r="AA29" s="48"/>
      <c r="AB29" s="48"/>
      <c r="AC29" s="48"/>
      <c r="AD29" s="48"/>
      <c r="AE29" s="48"/>
      <c r="AF29" s="93">
        <f t="shared" si="0"/>
        <v>0</v>
      </c>
    </row>
    <row r="30" spans="1:32" s="42" customFormat="1" ht="14.25" customHeight="1">
      <c r="A30" s="37"/>
      <c r="B30" s="38" t="s">
        <v>4</v>
      </c>
      <c r="C30" s="44" t="s">
        <v>57</v>
      </c>
      <c r="D30" s="44" t="s">
        <v>58</v>
      </c>
      <c r="E30" s="44" t="s">
        <v>10</v>
      </c>
      <c r="F30" s="45">
        <v>4.3730000000000002</v>
      </c>
      <c r="G30" s="46">
        <v>22</v>
      </c>
      <c r="H30" s="37">
        <v>22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41">
        <f t="shared" si="0"/>
        <v>22</v>
      </c>
    </row>
    <row r="31" spans="1:32" s="42" customFormat="1">
      <c r="A31" s="37"/>
      <c r="B31" s="38" t="s">
        <v>4</v>
      </c>
      <c r="C31" s="44" t="s">
        <v>60</v>
      </c>
      <c r="D31" s="44" t="s">
        <v>61</v>
      </c>
      <c r="E31" s="44" t="s">
        <v>10</v>
      </c>
      <c r="F31" s="45">
        <v>3.1269999999999998</v>
      </c>
      <c r="G31" s="47">
        <v>8</v>
      </c>
      <c r="H31" s="37">
        <v>8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41">
        <f t="shared" si="0"/>
        <v>8</v>
      </c>
    </row>
    <row r="32" spans="1:32" s="42" customFormat="1">
      <c r="A32" s="37"/>
      <c r="B32" s="38" t="s">
        <v>4</v>
      </c>
      <c r="C32" s="44" t="s">
        <v>60</v>
      </c>
      <c r="D32" s="44" t="s">
        <v>63</v>
      </c>
      <c r="E32" s="44" t="s">
        <v>10</v>
      </c>
      <c r="F32" s="45">
        <v>2.3410000000000002</v>
      </c>
      <c r="G32" s="46">
        <v>6</v>
      </c>
      <c r="H32" s="37">
        <v>6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41">
        <f t="shared" si="0"/>
        <v>6</v>
      </c>
    </row>
    <row r="33" spans="1:32" s="35" customFormat="1">
      <c r="A33" s="26" t="s">
        <v>112</v>
      </c>
      <c r="B33" s="33" t="s">
        <v>4</v>
      </c>
      <c r="C33" s="29" t="s">
        <v>122</v>
      </c>
      <c r="D33" s="59" t="s">
        <v>130</v>
      </c>
      <c r="E33" s="59" t="s">
        <v>9</v>
      </c>
      <c r="F33" s="119">
        <v>3.9369999999999998</v>
      </c>
      <c r="G33" s="32">
        <v>20</v>
      </c>
      <c r="H33" s="32">
        <v>20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4">
        <f t="shared" si="0"/>
        <v>20</v>
      </c>
    </row>
    <row r="34" spans="1:32" s="31" customFormat="1">
      <c r="A34" s="26"/>
      <c r="B34" s="27" t="s">
        <v>4</v>
      </c>
      <c r="C34" s="117" t="s">
        <v>123</v>
      </c>
      <c r="D34" s="117" t="s">
        <v>113</v>
      </c>
      <c r="E34" s="117" t="s">
        <v>120</v>
      </c>
      <c r="F34" s="117">
        <v>0.90200000000000002</v>
      </c>
      <c r="G34" s="28">
        <v>1</v>
      </c>
      <c r="H34" s="26">
        <v>1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>
        <v>-1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88">
        <f t="shared" si="0"/>
        <v>0</v>
      </c>
    </row>
    <row r="35" spans="1:32" s="31" customFormat="1">
      <c r="A35" s="26"/>
      <c r="B35" s="27" t="s">
        <v>4</v>
      </c>
      <c r="C35" s="117" t="s">
        <v>124</v>
      </c>
      <c r="D35" s="117" t="s">
        <v>113</v>
      </c>
      <c r="E35" s="117" t="s">
        <v>120</v>
      </c>
      <c r="F35" s="117">
        <v>0.72599999999999998</v>
      </c>
      <c r="G35" s="28">
        <v>1</v>
      </c>
      <c r="H35" s="26">
        <v>1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>
        <v>-1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88">
        <f t="shared" si="0"/>
        <v>0</v>
      </c>
    </row>
    <row r="36" spans="1:32" s="31" customFormat="1">
      <c r="A36" s="26"/>
      <c r="B36" s="27" t="s">
        <v>4</v>
      </c>
      <c r="C36" s="117" t="s">
        <v>125</v>
      </c>
      <c r="D36" s="117" t="s">
        <v>115</v>
      </c>
      <c r="E36" s="117" t="s">
        <v>120</v>
      </c>
      <c r="F36" s="117">
        <v>0.96099999999999997</v>
      </c>
      <c r="G36" s="28">
        <v>2</v>
      </c>
      <c r="H36" s="26">
        <v>2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>
        <v>-2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88">
        <f t="shared" si="0"/>
        <v>0</v>
      </c>
    </row>
    <row r="37" spans="1:32" s="31" customFormat="1">
      <c r="A37" s="26"/>
      <c r="B37" s="27" t="s">
        <v>4</v>
      </c>
      <c r="C37" s="117" t="s">
        <v>126</v>
      </c>
      <c r="D37" s="117" t="s">
        <v>116</v>
      </c>
      <c r="E37" s="117" t="s">
        <v>120</v>
      </c>
      <c r="F37" s="117">
        <v>1.6060000000000001</v>
      </c>
      <c r="G37" s="28">
        <v>2</v>
      </c>
      <c r="H37" s="26">
        <v>2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>
        <v>-2</v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88">
        <f t="shared" si="0"/>
        <v>0</v>
      </c>
    </row>
    <row r="38" spans="1:32" s="31" customFormat="1">
      <c r="A38" s="26"/>
      <c r="B38" s="27" t="s">
        <v>4</v>
      </c>
      <c r="C38" s="117" t="s">
        <v>127</v>
      </c>
      <c r="D38" s="117" t="s">
        <v>117</v>
      </c>
      <c r="E38" s="117" t="s">
        <v>120</v>
      </c>
      <c r="F38" s="117">
        <v>7.1340000000000003</v>
      </c>
      <c r="G38" s="28">
        <v>8</v>
      </c>
      <c r="H38" s="26">
        <v>8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>
        <v>-8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88">
        <f t="shared" si="0"/>
        <v>0</v>
      </c>
    </row>
    <row r="39" spans="1:32" s="116" customFormat="1" ht="12.75" customHeight="1">
      <c r="A39" s="114"/>
      <c r="B39" s="115" t="s">
        <v>4</v>
      </c>
      <c r="C39" s="118" t="s">
        <v>128</v>
      </c>
      <c r="D39" s="118" t="s">
        <v>118</v>
      </c>
      <c r="E39" s="118" t="s">
        <v>121</v>
      </c>
      <c r="F39" s="118">
        <v>1.4930000000000001</v>
      </c>
      <c r="G39" s="39">
        <v>4</v>
      </c>
      <c r="H39" s="114">
        <v>4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>
        <v>-4</v>
      </c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89">
        <f t="shared" ref="AF39:AF42" si="1">SUM(H39+I39+J39+K39+L39+M39+N39+O39+N39+P39+Q39+R39+S39+T39+U39+V39+W39+X39+Y39+Z39+AA39+AB39+AC39+AD39+AE39)</f>
        <v>0</v>
      </c>
    </row>
    <row r="40" spans="1:32" s="116" customFormat="1">
      <c r="A40" s="114"/>
      <c r="B40" s="115" t="s">
        <v>4</v>
      </c>
      <c r="C40" s="118" t="s">
        <v>129</v>
      </c>
      <c r="D40" s="118" t="s">
        <v>119</v>
      </c>
      <c r="E40" s="118" t="s">
        <v>121</v>
      </c>
      <c r="F40" s="118">
        <v>3.343</v>
      </c>
      <c r="G40" s="39">
        <v>4</v>
      </c>
      <c r="H40" s="114">
        <v>4</v>
      </c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>
        <v>-4</v>
      </c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89">
        <f t="shared" si="1"/>
        <v>0</v>
      </c>
    </row>
    <row r="41" spans="1:32" s="54" customFormat="1">
      <c r="A41" s="48"/>
      <c r="B41" s="49" t="s">
        <v>4</v>
      </c>
      <c r="C41" s="55" t="s">
        <v>122</v>
      </c>
      <c r="D41" s="55" t="s">
        <v>131</v>
      </c>
      <c r="E41" s="55" t="s">
        <v>132</v>
      </c>
      <c r="F41" s="56">
        <v>3.9489999999999998</v>
      </c>
      <c r="G41" s="48">
        <v>20</v>
      </c>
      <c r="H41" s="48">
        <v>20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53">
        <f t="shared" si="1"/>
        <v>20</v>
      </c>
    </row>
    <row r="42" spans="1:32">
      <c r="B42" s="121"/>
      <c r="C42" s="2"/>
      <c r="D42" s="2"/>
      <c r="E42" s="2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0">
        <f t="shared" si="1"/>
        <v>0</v>
      </c>
    </row>
    <row r="43" spans="1:32" ht="12.75" customHeight="1">
      <c r="B43" s="121"/>
      <c r="C43" s="4"/>
      <c r="D43" s="4"/>
      <c r="E43" s="4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0">
        <f t="shared" si="0"/>
        <v>0</v>
      </c>
    </row>
    <row r="44" spans="1:32">
      <c r="B44" s="121"/>
      <c r="C44" s="2"/>
      <c r="D44" s="2"/>
      <c r="E44" s="2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0">
        <f t="shared" ref="AF44:AF75" si="2">SUM(H44+I44+J44+K44+L44+M44+N44+O44+N44+P44+Q44+R44+S44+T44+U44+V44+W44+X44+Y44+Z44+AA44+AB44+AC44+AD44+AE44)</f>
        <v>0</v>
      </c>
    </row>
    <row r="45" spans="1:32">
      <c r="B45" s="121"/>
      <c r="C45" s="2"/>
      <c r="D45" s="2"/>
      <c r="E45" s="2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0">
        <f t="shared" si="2"/>
        <v>0</v>
      </c>
    </row>
    <row r="46" spans="1:32">
      <c r="B46" s="6"/>
      <c r="C46" s="2"/>
      <c r="D46" s="2"/>
      <c r="E46" s="2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0">
        <f t="shared" si="2"/>
        <v>0</v>
      </c>
    </row>
    <row r="47" spans="1:32">
      <c r="B47" s="7"/>
      <c r="C47" s="2"/>
      <c r="D47" s="2"/>
      <c r="E47" s="2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0">
        <f t="shared" si="2"/>
        <v>0</v>
      </c>
    </row>
    <row r="48" spans="1:32">
      <c r="B48" s="7"/>
      <c r="C48" s="2"/>
      <c r="D48" s="59" t="s">
        <v>71</v>
      </c>
      <c r="E48" s="60" t="s">
        <v>72</v>
      </c>
      <c r="F48" s="56" t="s">
        <v>73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0">
        <f t="shared" si="2"/>
        <v>0</v>
      </c>
    </row>
    <row r="49" spans="2:32">
      <c r="B49" s="7"/>
      <c r="C49" s="2"/>
      <c r="D49" s="84"/>
      <c r="E49" s="84" t="s">
        <v>91</v>
      </c>
      <c r="F49" s="8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0">
        <f t="shared" si="2"/>
        <v>0</v>
      </c>
    </row>
    <row r="50" spans="2:32">
      <c r="B50" s="7"/>
      <c r="C50" s="3"/>
      <c r="D50" s="3"/>
      <c r="E50" s="3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0">
        <f t="shared" si="2"/>
        <v>0</v>
      </c>
    </row>
    <row r="51" spans="2:32">
      <c r="B51" s="7"/>
      <c r="C51" s="3"/>
      <c r="D51" s="3"/>
      <c r="E51" s="3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0">
        <f t="shared" si="2"/>
        <v>0</v>
      </c>
    </row>
    <row r="52" spans="2:32">
      <c r="B52" s="7"/>
      <c r="C52" s="3"/>
      <c r="D52" s="3"/>
      <c r="E52" s="3"/>
      <c r="F52" s="2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0">
        <f t="shared" si="2"/>
        <v>0</v>
      </c>
    </row>
    <row r="53" spans="2:32">
      <c r="B53" s="7"/>
      <c r="C53" s="3"/>
      <c r="D53" s="3"/>
      <c r="E53" s="3"/>
      <c r="F53" s="2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0">
        <f t="shared" si="2"/>
        <v>0</v>
      </c>
    </row>
    <row r="54" spans="2:32">
      <c r="B54" s="7"/>
      <c r="C54" s="3"/>
      <c r="D54" s="3"/>
      <c r="E54" s="3"/>
      <c r="F54" s="2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0">
        <f t="shared" si="2"/>
        <v>0</v>
      </c>
    </row>
    <row r="55" spans="2:32">
      <c r="B55" s="7"/>
      <c r="C55" s="3"/>
      <c r="D55" s="3"/>
      <c r="E55" s="3"/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0">
        <f t="shared" si="2"/>
        <v>0</v>
      </c>
    </row>
    <row r="56" spans="2:32">
      <c r="B56" s="7"/>
      <c r="C56" s="3"/>
      <c r="D56" s="3"/>
      <c r="E56" s="3"/>
      <c r="F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0">
        <f t="shared" si="2"/>
        <v>0</v>
      </c>
    </row>
    <row r="57" spans="2:32">
      <c r="B57" s="7"/>
      <c r="C57" s="3"/>
      <c r="D57" s="3"/>
      <c r="E57" s="3"/>
      <c r="F57" s="2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0">
        <f t="shared" si="2"/>
        <v>0</v>
      </c>
    </row>
    <row r="58" spans="2:32">
      <c r="B58" s="7"/>
      <c r="C58" s="3"/>
      <c r="D58" s="3"/>
      <c r="E58" s="3"/>
      <c r="F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0">
        <f t="shared" si="2"/>
        <v>0</v>
      </c>
    </row>
    <row r="59" spans="2:32">
      <c r="B59" s="7"/>
      <c r="C59" s="3"/>
      <c r="D59" s="3"/>
      <c r="E59" s="3"/>
      <c r="F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0">
        <f t="shared" si="2"/>
        <v>0</v>
      </c>
    </row>
    <row r="60" spans="2:32">
      <c r="B60" s="7"/>
      <c r="C60" s="3"/>
      <c r="D60" s="3"/>
      <c r="E60" s="3"/>
      <c r="F60" s="2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0">
        <f t="shared" si="2"/>
        <v>0</v>
      </c>
    </row>
    <row r="61" spans="2:32">
      <c r="B61" s="7"/>
      <c r="C61" s="3"/>
      <c r="D61" s="3"/>
      <c r="E61" s="3"/>
      <c r="F61" s="2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0">
        <f t="shared" si="2"/>
        <v>0</v>
      </c>
    </row>
    <row r="62" spans="2:32">
      <c r="B62" s="7"/>
      <c r="C62" s="3"/>
      <c r="D62" s="3"/>
      <c r="E62" s="3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0">
        <f t="shared" si="2"/>
        <v>0</v>
      </c>
    </row>
    <row r="63" spans="2:32">
      <c r="B63" s="7"/>
      <c r="C63" s="3"/>
      <c r="D63" s="3"/>
      <c r="E63" s="3"/>
      <c r="F63" s="2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0">
        <f t="shared" si="2"/>
        <v>0</v>
      </c>
    </row>
    <row r="64" spans="2:32">
      <c r="B64" s="7"/>
      <c r="C64" s="3"/>
      <c r="D64" s="3"/>
      <c r="E64" s="3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0">
        <f t="shared" si="2"/>
        <v>0</v>
      </c>
    </row>
  </sheetData>
  <phoneticPr fontId="5" type="noConversion"/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1"/>
  <sheetViews>
    <sheetView tabSelected="1" topLeftCell="C4" workbookViewId="0">
      <selection activeCell="M27" sqref="M27"/>
    </sheetView>
  </sheetViews>
  <sheetFormatPr defaultColWidth="9" defaultRowHeight="13.5"/>
  <cols>
    <col min="1" max="1" width="13.25" style="9" customWidth="1"/>
    <col min="2" max="2" width="15" style="9" customWidth="1"/>
    <col min="3" max="3" width="18.75" style="9" customWidth="1"/>
    <col min="4" max="4" width="23.25" style="17" customWidth="1"/>
    <col min="5" max="5" width="16.25" style="18" customWidth="1"/>
    <col min="6" max="6" width="12.375" style="18" customWidth="1"/>
    <col min="7" max="9" width="16.25" style="18" customWidth="1"/>
    <col min="10" max="12" width="16.25" style="9" customWidth="1"/>
    <col min="13" max="13" width="16.25" style="143" customWidth="1"/>
    <col min="14" max="14" width="9" style="125"/>
    <col min="15" max="17" width="9" style="123"/>
    <col min="18" max="16384" width="9" style="9"/>
  </cols>
  <sheetData>
    <row r="1" spans="1:17" ht="14.25">
      <c r="A1" s="8" t="s">
        <v>0</v>
      </c>
      <c r="B1" s="9" t="s">
        <v>2</v>
      </c>
      <c r="C1" s="10" t="s">
        <v>3</v>
      </c>
      <c r="D1" s="10" t="s">
        <v>14</v>
      </c>
      <c r="E1" s="10" t="s">
        <v>8</v>
      </c>
      <c r="F1" s="11" t="s">
        <v>35</v>
      </c>
      <c r="G1" s="10" t="s">
        <v>40</v>
      </c>
      <c r="H1" s="11" t="s">
        <v>41</v>
      </c>
      <c r="I1" s="11"/>
      <c r="J1" s="12"/>
      <c r="K1" s="12"/>
      <c r="L1" s="14"/>
      <c r="M1" s="19"/>
    </row>
    <row r="2" spans="1:17" s="35" customFormat="1" ht="14.25">
      <c r="A2" s="61" t="s">
        <v>36</v>
      </c>
      <c r="B2" s="62" t="s">
        <v>4</v>
      </c>
      <c r="C2" s="28" t="s">
        <v>5</v>
      </c>
      <c r="D2" s="28" t="s">
        <v>15</v>
      </c>
      <c r="E2" s="28" t="s">
        <v>9</v>
      </c>
      <c r="F2" s="63">
        <v>6</v>
      </c>
      <c r="G2" s="63"/>
      <c r="H2" s="63"/>
      <c r="I2" s="63"/>
      <c r="J2" s="32"/>
      <c r="K2" s="32"/>
      <c r="L2" s="62"/>
      <c r="M2" s="64"/>
      <c r="N2" s="126"/>
      <c r="O2" s="127"/>
      <c r="P2" s="127"/>
      <c r="Q2" s="127"/>
    </row>
    <row r="3" spans="1:17" s="35" customFormat="1" ht="14.25">
      <c r="A3" s="66"/>
      <c r="B3" s="62" t="s">
        <v>4</v>
      </c>
      <c r="C3" s="28" t="s">
        <v>6</v>
      </c>
      <c r="D3" s="28" t="s">
        <v>16</v>
      </c>
      <c r="E3" s="28" t="s">
        <v>9</v>
      </c>
      <c r="F3" s="63">
        <v>14</v>
      </c>
      <c r="G3" s="63"/>
      <c r="H3" s="63"/>
      <c r="I3" s="63"/>
      <c r="J3" s="32"/>
      <c r="K3" s="32"/>
      <c r="L3" s="62"/>
      <c r="M3" s="64"/>
      <c r="N3" s="126"/>
      <c r="O3" s="127"/>
      <c r="P3" s="127"/>
      <c r="Q3" s="127"/>
    </row>
    <row r="4" spans="1:17" s="83" customFormat="1" ht="14.25">
      <c r="A4" s="81"/>
      <c r="B4" s="82" t="s">
        <v>78</v>
      </c>
      <c r="C4" s="64" t="s">
        <v>79</v>
      </c>
      <c r="D4" s="64" t="s">
        <v>80</v>
      </c>
      <c r="E4" s="64" t="s">
        <v>81</v>
      </c>
      <c r="F4" s="64">
        <v>6</v>
      </c>
      <c r="G4" s="64" t="s">
        <v>82</v>
      </c>
      <c r="H4" s="64">
        <v>6</v>
      </c>
      <c r="I4" s="64" t="s">
        <v>86</v>
      </c>
      <c r="J4" s="34"/>
      <c r="K4" s="34"/>
      <c r="L4" s="82"/>
      <c r="M4" s="64"/>
      <c r="N4" s="128"/>
      <c r="O4" s="129"/>
      <c r="P4" s="129"/>
      <c r="Q4" s="129"/>
    </row>
    <row r="5" spans="1:17" s="35" customFormat="1" ht="14.25">
      <c r="A5" s="67"/>
      <c r="B5" s="62" t="s">
        <v>4</v>
      </c>
      <c r="C5" s="28" t="s">
        <v>7</v>
      </c>
      <c r="D5" s="28" t="s">
        <v>17</v>
      </c>
      <c r="E5" s="28" t="s">
        <v>9</v>
      </c>
      <c r="F5" s="63">
        <v>12</v>
      </c>
      <c r="G5" s="63"/>
      <c r="H5" s="63"/>
      <c r="I5" s="63"/>
      <c r="J5" s="32"/>
      <c r="K5" s="32"/>
      <c r="L5" s="62"/>
      <c r="M5" s="64"/>
      <c r="N5" s="126"/>
      <c r="O5" s="127"/>
      <c r="P5" s="127"/>
      <c r="Q5" s="127"/>
    </row>
    <row r="6" spans="1:17" s="42" customFormat="1">
      <c r="A6" s="68"/>
      <c r="B6" s="69" t="s">
        <v>4</v>
      </c>
      <c r="C6" s="39" t="s">
        <v>7</v>
      </c>
      <c r="D6" s="39" t="s">
        <v>18</v>
      </c>
      <c r="E6" s="39" t="s">
        <v>10</v>
      </c>
      <c r="F6" s="46">
        <v>13</v>
      </c>
      <c r="G6" s="46"/>
      <c r="H6" s="46"/>
      <c r="I6" s="46"/>
      <c r="J6" s="37"/>
      <c r="K6" s="37"/>
      <c r="L6" s="69"/>
      <c r="M6" s="70"/>
      <c r="N6" s="130"/>
      <c r="O6" s="131"/>
      <c r="P6" s="131"/>
      <c r="Q6" s="131"/>
    </row>
    <row r="7" spans="1:17" s="76" customFormat="1">
      <c r="A7" s="41" t="s">
        <v>37</v>
      </c>
      <c r="B7" s="74" t="s">
        <v>4</v>
      </c>
      <c r="C7" s="70" t="s">
        <v>74</v>
      </c>
      <c r="D7" s="70" t="s">
        <v>83</v>
      </c>
      <c r="E7" s="70" t="s">
        <v>84</v>
      </c>
      <c r="F7" s="70">
        <v>10</v>
      </c>
      <c r="G7" s="70" t="s">
        <v>77</v>
      </c>
      <c r="H7" s="70">
        <v>10</v>
      </c>
      <c r="I7" s="70" t="s">
        <v>86</v>
      </c>
      <c r="J7" s="41"/>
      <c r="K7" s="41"/>
      <c r="L7" s="74"/>
      <c r="M7" s="70"/>
      <c r="N7" s="132"/>
      <c r="O7" s="133"/>
      <c r="P7" s="133"/>
      <c r="Q7" s="133"/>
    </row>
    <row r="8" spans="1:17" s="76" customFormat="1">
      <c r="A8" s="41"/>
      <c r="B8" s="74" t="s">
        <v>4</v>
      </c>
      <c r="C8" s="70" t="s">
        <v>74</v>
      </c>
      <c r="D8" s="70" t="s">
        <v>85</v>
      </c>
      <c r="E8" s="70" t="s">
        <v>84</v>
      </c>
      <c r="F8" s="70">
        <v>10</v>
      </c>
      <c r="G8" s="70" t="s">
        <v>77</v>
      </c>
      <c r="H8" s="70">
        <v>10</v>
      </c>
      <c r="I8" s="70" t="s">
        <v>86</v>
      </c>
      <c r="J8" s="41"/>
      <c r="K8" s="41"/>
      <c r="L8" s="74"/>
      <c r="M8" s="70"/>
      <c r="N8" s="132"/>
      <c r="O8" s="133"/>
      <c r="P8" s="133"/>
      <c r="Q8" s="133"/>
    </row>
    <row r="9" spans="1:17" s="42" customFormat="1">
      <c r="A9" s="37"/>
      <c r="B9" s="69" t="s">
        <v>4</v>
      </c>
      <c r="C9" s="39" t="s">
        <v>6</v>
      </c>
      <c r="D9" s="39" t="s">
        <v>24</v>
      </c>
      <c r="E9" s="39" t="s">
        <v>10</v>
      </c>
      <c r="F9" s="46">
        <v>10</v>
      </c>
      <c r="G9" s="46" t="s">
        <v>67</v>
      </c>
      <c r="H9" s="46">
        <v>2</v>
      </c>
      <c r="I9" s="46"/>
      <c r="J9" s="37"/>
      <c r="K9" s="37"/>
      <c r="L9" s="69"/>
      <c r="M9" s="70"/>
      <c r="N9" s="130"/>
      <c r="O9" s="131"/>
      <c r="P9" s="131"/>
      <c r="Q9" s="131"/>
    </row>
    <row r="10" spans="1:17" s="42" customFormat="1">
      <c r="A10" s="68"/>
      <c r="B10" s="69" t="s">
        <v>4</v>
      </c>
      <c r="C10" s="39" t="s">
        <v>21</v>
      </c>
      <c r="D10" s="39" t="s">
        <v>23</v>
      </c>
      <c r="E10" s="39" t="s">
        <v>22</v>
      </c>
      <c r="F10" s="46">
        <v>10</v>
      </c>
      <c r="G10" s="46"/>
      <c r="H10" s="46"/>
      <c r="I10" s="46"/>
      <c r="J10" s="37"/>
      <c r="K10" s="37"/>
      <c r="L10" s="69"/>
      <c r="M10" s="70"/>
      <c r="N10" s="130"/>
      <c r="O10" s="131"/>
      <c r="P10" s="131"/>
      <c r="Q10" s="131"/>
    </row>
    <row r="11" spans="1:17" s="42" customFormat="1" ht="14.25" customHeight="1">
      <c r="A11" s="68"/>
      <c r="B11" s="69" t="s">
        <v>4</v>
      </c>
      <c r="C11" s="39" t="s">
        <v>21</v>
      </c>
      <c r="D11" s="39" t="s">
        <v>25</v>
      </c>
      <c r="E11" s="39" t="s">
        <v>22</v>
      </c>
      <c r="F11" s="46">
        <v>10</v>
      </c>
      <c r="G11" s="46"/>
      <c r="H11" s="46"/>
      <c r="I11" s="46"/>
      <c r="J11" s="37"/>
      <c r="K11" s="37"/>
      <c r="L11" s="69"/>
      <c r="M11" s="70"/>
      <c r="N11" s="130"/>
      <c r="O11" s="131"/>
      <c r="P11" s="131"/>
      <c r="Q11" s="131"/>
    </row>
    <row r="12" spans="1:17" s="42" customFormat="1" ht="14.25">
      <c r="A12" s="72" t="s">
        <v>38</v>
      </c>
      <c r="B12" s="69" t="s">
        <v>4</v>
      </c>
      <c r="C12" s="39" t="s">
        <v>7</v>
      </c>
      <c r="D12" s="39" t="s">
        <v>20</v>
      </c>
      <c r="E12" s="39" t="s">
        <v>10</v>
      </c>
      <c r="F12" s="46">
        <v>9</v>
      </c>
      <c r="G12" s="46"/>
      <c r="H12" s="46"/>
      <c r="I12" s="46"/>
      <c r="J12" s="37"/>
      <c r="K12" s="37"/>
      <c r="L12" s="69"/>
      <c r="M12" s="70"/>
      <c r="N12" s="130"/>
      <c r="O12" s="131"/>
      <c r="P12" s="131"/>
      <c r="Q12" s="131"/>
    </row>
    <row r="13" spans="1:17" s="42" customFormat="1" ht="14.25">
      <c r="A13" s="72"/>
      <c r="B13" s="69" t="s">
        <v>4</v>
      </c>
      <c r="C13" s="39" t="s">
        <v>7</v>
      </c>
      <c r="D13" s="39" t="s">
        <v>19</v>
      </c>
      <c r="E13" s="39" t="s">
        <v>10</v>
      </c>
      <c r="F13" s="46">
        <v>9</v>
      </c>
      <c r="G13" s="46"/>
      <c r="H13" s="46"/>
      <c r="I13" s="46"/>
      <c r="J13" s="37"/>
      <c r="K13" s="37"/>
      <c r="L13" s="69"/>
      <c r="M13" s="70"/>
      <c r="N13" s="130"/>
      <c r="O13" s="131"/>
      <c r="P13" s="131"/>
      <c r="Q13" s="131"/>
    </row>
    <row r="14" spans="1:17" s="42" customFormat="1">
      <c r="A14" s="68"/>
      <c r="B14" s="69" t="s">
        <v>4</v>
      </c>
      <c r="C14" s="39" t="s">
        <v>29</v>
      </c>
      <c r="D14" s="39" t="s">
        <v>27</v>
      </c>
      <c r="E14" s="39" t="s">
        <v>22</v>
      </c>
      <c r="F14" s="46">
        <v>10</v>
      </c>
      <c r="G14" s="46"/>
      <c r="H14" s="46"/>
      <c r="I14" s="46"/>
      <c r="J14" s="37"/>
      <c r="K14" s="37"/>
      <c r="L14" s="69"/>
      <c r="M14" s="70"/>
      <c r="N14" s="130"/>
      <c r="O14" s="131"/>
      <c r="P14" s="131"/>
      <c r="Q14" s="131"/>
    </row>
    <row r="15" spans="1:17" s="42" customFormat="1">
      <c r="A15" s="68"/>
      <c r="B15" s="69" t="s">
        <v>4</v>
      </c>
      <c r="C15" s="39" t="s">
        <v>11</v>
      </c>
      <c r="D15" s="39" t="s">
        <v>26</v>
      </c>
      <c r="E15" s="39" t="s">
        <v>10</v>
      </c>
      <c r="F15" s="46">
        <v>10</v>
      </c>
      <c r="G15" s="46"/>
      <c r="H15" s="46"/>
      <c r="I15" s="46"/>
      <c r="J15" s="37"/>
      <c r="K15" s="37"/>
      <c r="L15" s="69"/>
      <c r="M15" s="70"/>
      <c r="N15" s="130"/>
      <c r="O15" s="131"/>
      <c r="P15" s="131"/>
      <c r="Q15" s="131"/>
    </row>
    <row r="16" spans="1:17" s="42" customFormat="1">
      <c r="A16" s="68"/>
      <c r="B16" s="69" t="s">
        <v>4</v>
      </c>
      <c r="C16" s="43" t="s">
        <v>5</v>
      </c>
      <c r="D16" s="39" t="s">
        <v>28</v>
      </c>
      <c r="E16" s="39" t="s">
        <v>10</v>
      </c>
      <c r="F16" s="46">
        <v>8</v>
      </c>
      <c r="G16" s="39" t="s">
        <v>89</v>
      </c>
      <c r="H16" s="39" t="s">
        <v>90</v>
      </c>
      <c r="I16" s="46"/>
      <c r="J16" s="37"/>
      <c r="K16" s="37"/>
      <c r="L16" s="69"/>
      <c r="M16" s="70"/>
      <c r="N16" s="130"/>
      <c r="O16" s="131"/>
      <c r="P16" s="131"/>
      <c r="Q16" s="131"/>
    </row>
    <row r="17" spans="1:17" s="76" customFormat="1">
      <c r="A17" s="41"/>
      <c r="B17" s="74" t="s">
        <v>4</v>
      </c>
      <c r="C17" s="75" t="s">
        <v>88</v>
      </c>
      <c r="D17" s="70" t="s">
        <v>87</v>
      </c>
      <c r="E17" s="70" t="s">
        <v>84</v>
      </c>
      <c r="F17" s="70">
        <v>8</v>
      </c>
      <c r="G17" s="70" t="s">
        <v>77</v>
      </c>
      <c r="H17" s="70">
        <v>8</v>
      </c>
      <c r="I17" s="70" t="s">
        <v>86</v>
      </c>
      <c r="J17" s="41"/>
      <c r="K17" s="41"/>
      <c r="L17" s="74"/>
      <c r="M17" s="70"/>
      <c r="N17" s="132"/>
      <c r="O17" s="133"/>
      <c r="P17" s="133"/>
      <c r="Q17" s="133"/>
    </row>
    <row r="18" spans="1:17" s="42" customFormat="1">
      <c r="A18" s="68"/>
      <c r="B18" s="69" t="s">
        <v>4</v>
      </c>
      <c r="C18" s="43" t="s">
        <v>12</v>
      </c>
      <c r="D18" s="39" t="s">
        <v>30</v>
      </c>
      <c r="E18" s="39" t="s">
        <v>10</v>
      </c>
      <c r="F18" s="46">
        <v>20</v>
      </c>
      <c r="G18" s="70" t="s">
        <v>94</v>
      </c>
      <c r="H18" s="70">
        <v>20</v>
      </c>
      <c r="I18" s="70" t="s">
        <v>64</v>
      </c>
      <c r="J18" s="37"/>
      <c r="K18" s="37"/>
      <c r="L18" s="69"/>
      <c r="M18" s="70"/>
      <c r="N18" s="130"/>
      <c r="O18" s="131"/>
      <c r="P18" s="131"/>
      <c r="Q18" s="131"/>
    </row>
    <row r="19" spans="1:17" s="54" customFormat="1">
      <c r="A19" s="77"/>
      <c r="B19" s="78" t="s">
        <v>4</v>
      </c>
      <c r="C19" s="50" t="s">
        <v>12</v>
      </c>
      <c r="D19" s="51" t="s">
        <v>31</v>
      </c>
      <c r="E19" s="50" t="s">
        <v>13</v>
      </c>
      <c r="F19" s="57">
        <v>18</v>
      </c>
      <c r="G19" s="51" t="s">
        <v>93</v>
      </c>
      <c r="H19" s="57">
        <v>2</v>
      </c>
      <c r="I19" s="57"/>
      <c r="J19" s="48"/>
      <c r="K19" s="48"/>
      <c r="L19" s="78"/>
      <c r="M19" s="79"/>
      <c r="N19" s="134"/>
      <c r="O19" s="135"/>
      <c r="P19" s="135"/>
      <c r="Q19" s="135"/>
    </row>
    <row r="20" spans="1:17" s="35" customFormat="1">
      <c r="A20" s="73"/>
      <c r="B20" s="62" t="s">
        <v>4</v>
      </c>
      <c r="C20" s="28" t="s">
        <v>11</v>
      </c>
      <c r="D20" s="28" t="s">
        <v>32</v>
      </c>
      <c r="E20" s="29" t="s">
        <v>9</v>
      </c>
      <c r="F20" s="63">
        <v>6</v>
      </c>
      <c r="G20" s="63"/>
      <c r="H20" s="63"/>
      <c r="I20" s="63"/>
      <c r="J20" s="32"/>
      <c r="K20" s="32"/>
      <c r="L20" s="62"/>
      <c r="M20" s="64"/>
      <c r="N20" s="126"/>
      <c r="O20" s="127"/>
      <c r="P20" s="127"/>
      <c r="Q20" s="127"/>
    </row>
    <row r="21" spans="1:17" s="35" customFormat="1">
      <c r="A21" s="73"/>
      <c r="B21" s="62" t="s">
        <v>4</v>
      </c>
      <c r="C21" s="28" t="s">
        <v>11</v>
      </c>
      <c r="D21" s="28" t="s">
        <v>33</v>
      </c>
      <c r="E21" s="29" t="s">
        <v>9</v>
      </c>
      <c r="F21" s="63">
        <v>6</v>
      </c>
      <c r="G21" s="63"/>
      <c r="H21" s="63"/>
      <c r="I21" s="63"/>
      <c r="J21" s="32"/>
      <c r="K21" s="32"/>
      <c r="L21" s="62"/>
      <c r="M21" s="64"/>
      <c r="N21" s="126"/>
      <c r="O21" s="127"/>
      <c r="P21" s="127"/>
      <c r="Q21" s="127"/>
    </row>
    <row r="22" spans="1:17" s="35" customFormat="1">
      <c r="A22" s="73"/>
      <c r="B22" s="62" t="s">
        <v>4</v>
      </c>
      <c r="C22" s="29" t="s">
        <v>5</v>
      </c>
      <c r="D22" s="28" t="s">
        <v>34</v>
      </c>
      <c r="E22" s="29" t="s">
        <v>9</v>
      </c>
      <c r="F22" s="63">
        <v>7</v>
      </c>
      <c r="G22" s="63"/>
      <c r="H22" s="63"/>
      <c r="I22" s="63"/>
      <c r="J22" s="32"/>
      <c r="K22" s="32"/>
      <c r="L22" s="62"/>
      <c r="M22" s="64"/>
      <c r="N22" s="126"/>
      <c r="O22" s="127"/>
      <c r="P22" s="127"/>
      <c r="Q22" s="127"/>
    </row>
    <row r="23" spans="1:17" s="76" customFormat="1">
      <c r="A23" s="41" t="s">
        <v>66</v>
      </c>
      <c r="B23" s="74" t="s">
        <v>4</v>
      </c>
      <c r="C23" s="75" t="s">
        <v>43</v>
      </c>
      <c r="D23" s="75" t="s">
        <v>44</v>
      </c>
      <c r="E23" s="75" t="s">
        <v>10</v>
      </c>
      <c r="F23" s="70">
        <v>8</v>
      </c>
      <c r="G23" s="70" t="s">
        <v>65</v>
      </c>
      <c r="H23" s="70">
        <v>8</v>
      </c>
      <c r="I23" s="70" t="s">
        <v>64</v>
      </c>
      <c r="J23" s="41"/>
      <c r="K23" s="41"/>
      <c r="L23" s="74"/>
      <c r="M23" s="70"/>
      <c r="N23" s="132"/>
      <c r="O23" s="133"/>
      <c r="P23" s="133"/>
      <c r="Q23" s="133"/>
    </row>
    <row r="24" spans="1:17" s="42" customFormat="1">
      <c r="A24" s="68"/>
      <c r="B24" s="69" t="s">
        <v>4</v>
      </c>
      <c r="C24" s="44" t="s">
        <v>43</v>
      </c>
      <c r="D24" s="44" t="s">
        <v>45</v>
      </c>
      <c r="E24" s="44" t="s">
        <v>46</v>
      </c>
      <c r="F24" s="46">
        <v>8</v>
      </c>
      <c r="G24" s="46"/>
      <c r="H24" s="46"/>
      <c r="I24" s="46"/>
      <c r="J24" s="37"/>
      <c r="K24" s="37"/>
      <c r="L24" s="69"/>
      <c r="M24" s="70"/>
      <c r="N24" s="130"/>
      <c r="O24" s="131"/>
      <c r="P24" s="131"/>
      <c r="Q24" s="131"/>
    </row>
    <row r="25" spans="1:17" s="42" customFormat="1">
      <c r="A25" s="68"/>
      <c r="B25" s="69" t="s">
        <v>4</v>
      </c>
      <c r="C25" s="39" t="s">
        <v>47</v>
      </c>
      <c r="D25" s="44" t="s">
        <v>48</v>
      </c>
      <c r="E25" s="44" t="s">
        <v>46</v>
      </c>
      <c r="F25" s="46">
        <v>19</v>
      </c>
      <c r="G25" s="46" t="s">
        <v>67</v>
      </c>
      <c r="H25" s="46">
        <v>1</v>
      </c>
      <c r="I25" s="46"/>
      <c r="J25" s="37"/>
      <c r="K25" s="37"/>
      <c r="L25" s="69"/>
      <c r="M25" s="70"/>
      <c r="N25" s="130"/>
      <c r="O25" s="131"/>
      <c r="P25" s="131"/>
      <c r="Q25" s="131"/>
    </row>
    <row r="26" spans="1:17" s="54" customFormat="1">
      <c r="A26" s="77"/>
      <c r="B26" s="78" t="s">
        <v>4</v>
      </c>
      <c r="C26" s="55" t="s">
        <v>49</v>
      </c>
      <c r="D26" s="55" t="s">
        <v>50</v>
      </c>
      <c r="E26" s="55" t="s">
        <v>51</v>
      </c>
      <c r="F26" s="57">
        <v>20</v>
      </c>
      <c r="G26" s="57"/>
      <c r="H26" s="57"/>
      <c r="I26" s="57"/>
      <c r="J26" s="48"/>
      <c r="K26" s="48"/>
      <c r="L26" s="78"/>
      <c r="M26" s="79"/>
      <c r="N26" s="134"/>
      <c r="O26" s="135"/>
      <c r="P26" s="135"/>
      <c r="Q26" s="135"/>
    </row>
    <row r="27" spans="1:17" s="54" customFormat="1">
      <c r="A27" s="77"/>
      <c r="B27" s="78" t="s">
        <v>4</v>
      </c>
      <c r="C27" s="55" t="s">
        <v>49</v>
      </c>
      <c r="D27" s="50" t="s">
        <v>52</v>
      </c>
      <c r="E27" s="55" t="s">
        <v>13</v>
      </c>
      <c r="F27" s="57">
        <v>19</v>
      </c>
      <c r="G27" s="57"/>
      <c r="H27" s="57"/>
      <c r="I27" s="57"/>
      <c r="J27" s="48"/>
      <c r="K27" s="48"/>
      <c r="L27" s="78"/>
      <c r="M27" s="79"/>
      <c r="N27" s="134"/>
      <c r="O27" s="135"/>
      <c r="P27" s="135"/>
      <c r="Q27" s="135"/>
    </row>
    <row r="28" spans="1:17" s="42" customFormat="1" ht="14.25" customHeight="1">
      <c r="A28" s="68"/>
      <c r="B28" s="69" t="s">
        <v>4</v>
      </c>
      <c r="C28" s="44" t="s">
        <v>53</v>
      </c>
      <c r="D28" s="44" t="s">
        <v>54</v>
      </c>
      <c r="E28" s="44" t="s">
        <v>10</v>
      </c>
      <c r="F28" s="46">
        <v>18</v>
      </c>
      <c r="G28" s="39" t="s">
        <v>93</v>
      </c>
      <c r="H28" s="46">
        <v>2</v>
      </c>
      <c r="I28" s="46"/>
      <c r="J28" s="37"/>
      <c r="K28" s="37"/>
      <c r="L28" s="69"/>
      <c r="M28" s="70"/>
      <c r="N28" s="130"/>
      <c r="O28" s="131"/>
      <c r="P28" s="131"/>
      <c r="Q28" s="131"/>
    </row>
    <row r="29" spans="1:17" s="54" customFormat="1">
      <c r="A29" s="77"/>
      <c r="B29" s="78" t="s">
        <v>4</v>
      </c>
      <c r="C29" s="50" t="s">
        <v>55</v>
      </c>
      <c r="D29" s="50" t="s">
        <v>56</v>
      </c>
      <c r="E29" s="50" t="s">
        <v>13</v>
      </c>
      <c r="F29" s="57">
        <v>18</v>
      </c>
      <c r="G29" s="79" t="s">
        <v>94</v>
      </c>
      <c r="H29" s="79">
        <v>18</v>
      </c>
      <c r="I29" s="79" t="s">
        <v>95</v>
      </c>
      <c r="J29" s="48"/>
      <c r="K29" s="48"/>
      <c r="L29" s="78"/>
      <c r="M29" s="79"/>
      <c r="N29" s="134"/>
      <c r="O29" s="135"/>
      <c r="P29" s="135"/>
      <c r="Q29" s="135"/>
    </row>
    <row r="30" spans="1:17" s="42" customFormat="1">
      <c r="A30" s="68"/>
      <c r="B30" s="69" t="s">
        <v>4</v>
      </c>
      <c r="C30" s="44" t="s">
        <v>57</v>
      </c>
      <c r="D30" s="44" t="s">
        <v>58</v>
      </c>
      <c r="E30" s="44" t="s">
        <v>59</v>
      </c>
      <c r="F30" s="46">
        <v>22</v>
      </c>
      <c r="G30" s="46"/>
      <c r="H30" s="46"/>
      <c r="I30" s="46"/>
      <c r="J30" s="37"/>
      <c r="K30" s="37"/>
      <c r="L30" s="69"/>
      <c r="M30" s="70"/>
      <c r="N30" s="130"/>
      <c r="O30" s="131"/>
      <c r="P30" s="131"/>
      <c r="Q30" s="131"/>
    </row>
    <row r="31" spans="1:17" s="42" customFormat="1">
      <c r="A31" s="68"/>
      <c r="B31" s="69" t="s">
        <v>4</v>
      </c>
      <c r="C31" s="44" t="s">
        <v>60</v>
      </c>
      <c r="D31" s="44" t="s">
        <v>61</v>
      </c>
      <c r="E31" s="44" t="s">
        <v>62</v>
      </c>
      <c r="F31" s="47">
        <v>8</v>
      </c>
      <c r="G31" s="46"/>
      <c r="H31" s="46"/>
      <c r="I31" s="46"/>
      <c r="J31" s="37"/>
      <c r="K31" s="37"/>
      <c r="L31" s="69"/>
      <c r="M31" s="70"/>
      <c r="N31" s="130"/>
      <c r="O31" s="131"/>
      <c r="P31" s="131"/>
      <c r="Q31" s="131"/>
    </row>
    <row r="32" spans="1:17" s="42" customFormat="1">
      <c r="A32" s="68"/>
      <c r="B32" s="69" t="s">
        <v>4</v>
      </c>
      <c r="C32" s="44" t="s">
        <v>60</v>
      </c>
      <c r="D32" s="44" t="s">
        <v>63</v>
      </c>
      <c r="E32" s="44" t="s">
        <v>10</v>
      </c>
      <c r="F32" s="46">
        <v>6</v>
      </c>
      <c r="G32" s="46"/>
      <c r="H32" s="46"/>
      <c r="I32" s="46"/>
      <c r="J32" s="37"/>
      <c r="K32" s="37"/>
      <c r="L32" s="69"/>
      <c r="M32" s="70"/>
      <c r="N32" s="130"/>
      <c r="O32" s="131"/>
      <c r="P32" s="131"/>
      <c r="Q32" s="131"/>
    </row>
    <row r="33" spans="1:18" s="35" customFormat="1">
      <c r="A33" s="33"/>
      <c r="B33" s="33" t="s">
        <v>4</v>
      </c>
      <c r="C33" s="29" t="s">
        <v>122</v>
      </c>
      <c r="D33" s="59" t="s">
        <v>130</v>
      </c>
      <c r="E33" s="59" t="s">
        <v>9</v>
      </c>
      <c r="F33" s="63">
        <v>20</v>
      </c>
      <c r="G33" s="29"/>
      <c r="H33" s="29"/>
      <c r="I33" s="63"/>
      <c r="J33" s="63"/>
      <c r="K33" s="63"/>
      <c r="L33" s="136"/>
      <c r="M33" s="63"/>
      <c r="N33" s="127"/>
      <c r="O33" s="127"/>
      <c r="P33" s="127"/>
      <c r="Q33" s="140"/>
      <c r="R33" s="65"/>
    </row>
    <row r="34" spans="1:18" s="35" customFormat="1">
      <c r="A34" s="27"/>
      <c r="B34" s="27" t="s">
        <v>4</v>
      </c>
      <c r="C34" s="117" t="s">
        <v>123</v>
      </c>
      <c r="D34" s="117" t="s">
        <v>113</v>
      </c>
      <c r="E34" s="117" t="s">
        <v>120</v>
      </c>
      <c r="F34" s="28">
        <v>1</v>
      </c>
      <c r="G34" s="120" t="s">
        <v>112</v>
      </c>
      <c r="H34" s="120">
        <v>1</v>
      </c>
      <c r="I34" s="64" t="s">
        <v>133</v>
      </c>
      <c r="J34" s="63"/>
      <c r="K34" s="63"/>
      <c r="L34" s="136"/>
      <c r="M34" s="63"/>
      <c r="N34" s="127"/>
      <c r="O34" s="127"/>
      <c r="P34" s="127"/>
      <c r="Q34" s="140"/>
      <c r="R34" s="65"/>
    </row>
    <row r="35" spans="1:18" s="35" customFormat="1">
      <c r="A35" s="27"/>
      <c r="B35" s="27" t="s">
        <v>4</v>
      </c>
      <c r="C35" s="117" t="s">
        <v>124</v>
      </c>
      <c r="D35" s="117" t="s">
        <v>114</v>
      </c>
      <c r="E35" s="117" t="s">
        <v>120</v>
      </c>
      <c r="F35" s="28">
        <v>1</v>
      </c>
      <c r="G35" s="120" t="s">
        <v>112</v>
      </c>
      <c r="H35" s="120">
        <v>1</v>
      </c>
      <c r="I35" s="64" t="s">
        <v>133</v>
      </c>
      <c r="J35" s="63"/>
      <c r="K35" s="63"/>
      <c r="L35" s="136"/>
      <c r="M35" s="63"/>
      <c r="N35" s="127"/>
      <c r="O35" s="127"/>
      <c r="P35" s="127"/>
      <c r="Q35" s="140"/>
      <c r="R35" s="65"/>
    </row>
    <row r="36" spans="1:18" s="35" customFormat="1">
      <c r="A36" s="27"/>
      <c r="B36" s="27" t="s">
        <v>4</v>
      </c>
      <c r="C36" s="117" t="s">
        <v>125</v>
      </c>
      <c r="D36" s="117" t="s">
        <v>115</v>
      </c>
      <c r="E36" s="117" t="s">
        <v>120</v>
      </c>
      <c r="F36" s="28">
        <v>2</v>
      </c>
      <c r="G36" s="120" t="s">
        <v>112</v>
      </c>
      <c r="H36" s="144">
        <v>2</v>
      </c>
      <c r="I36" s="64" t="s">
        <v>133</v>
      </c>
      <c r="J36" s="63"/>
      <c r="K36" s="63"/>
      <c r="L36" s="136"/>
      <c r="M36" s="63"/>
      <c r="N36" s="127"/>
      <c r="O36" s="127"/>
      <c r="P36" s="127"/>
      <c r="Q36" s="140"/>
      <c r="R36" s="65"/>
    </row>
    <row r="37" spans="1:18" s="35" customFormat="1">
      <c r="A37" s="27"/>
      <c r="B37" s="27" t="s">
        <v>4</v>
      </c>
      <c r="C37" s="117" t="s">
        <v>126</v>
      </c>
      <c r="D37" s="117" t="s">
        <v>116</v>
      </c>
      <c r="E37" s="117" t="s">
        <v>120</v>
      </c>
      <c r="F37" s="28">
        <v>2</v>
      </c>
      <c r="G37" s="120" t="s">
        <v>112</v>
      </c>
      <c r="H37" s="120">
        <v>2</v>
      </c>
      <c r="I37" s="64" t="s">
        <v>133</v>
      </c>
      <c r="J37" s="63"/>
      <c r="K37" s="63"/>
      <c r="L37" s="136"/>
      <c r="M37" s="63"/>
      <c r="N37" s="127"/>
      <c r="O37" s="127"/>
      <c r="P37" s="127"/>
      <c r="Q37" s="140"/>
      <c r="R37" s="65"/>
    </row>
    <row r="38" spans="1:18" s="35" customFormat="1">
      <c r="A38" s="27"/>
      <c r="B38" s="27" t="s">
        <v>4</v>
      </c>
      <c r="C38" s="117" t="s">
        <v>127</v>
      </c>
      <c r="D38" s="117" t="s">
        <v>117</v>
      </c>
      <c r="E38" s="117" t="s">
        <v>120</v>
      </c>
      <c r="F38" s="28">
        <v>8</v>
      </c>
      <c r="G38" s="120" t="s">
        <v>112</v>
      </c>
      <c r="H38" s="120">
        <v>8</v>
      </c>
      <c r="I38" s="64" t="s">
        <v>133</v>
      </c>
      <c r="J38" s="63"/>
      <c r="K38" s="63"/>
      <c r="L38" s="136"/>
      <c r="M38" s="63"/>
      <c r="N38" s="127"/>
      <c r="O38" s="127"/>
      <c r="P38" s="127"/>
      <c r="Q38" s="140"/>
      <c r="R38" s="65"/>
    </row>
    <row r="39" spans="1:18" s="42" customFormat="1" ht="12.75" customHeight="1">
      <c r="A39" s="115"/>
      <c r="B39" s="115" t="s">
        <v>4</v>
      </c>
      <c r="C39" s="118" t="s">
        <v>128</v>
      </c>
      <c r="D39" s="118" t="s">
        <v>118</v>
      </c>
      <c r="E39" s="118" t="s">
        <v>121</v>
      </c>
      <c r="F39" s="39">
        <v>4</v>
      </c>
      <c r="G39" s="75" t="s">
        <v>112</v>
      </c>
      <c r="H39" s="75">
        <v>4</v>
      </c>
      <c r="I39" s="70" t="s">
        <v>133</v>
      </c>
      <c r="J39" s="46"/>
      <c r="K39" s="46"/>
      <c r="L39" s="137"/>
      <c r="M39" s="46"/>
      <c r="N39" s="131"/>
      <c r="O39" s="131"/>
      <c r="P39" s="131"/>
      <c r="Q39" s="141"/>
      <c r="R39" s="71"/>
    </row>
    <row r="40" spans="1:18" s="42" customFormat="1">
      <c r="A40" s="115"/>
      <c r="B40" s="115" t="s">
        <v>4</v>
      </c>
      <c r="C40" s="118" t="s">
        <v>129</v>
      </c>
      <c r="D40" s="118" t="s">
        <v>119</v>
      </c>
      <c r="E40" s="118" t="s">
        <v>121</v>
      </c>
      <c r="F40" s="39">
        <v>4</v>
      </c>
      <c r="G40" s="75" t="s">
        <v>112</v>
      </c>
      <c r="H40" s="75">
        <v>4</v>
      </c>
      <c r="I40" s="70" t="s">
        <v>133</v>
      </c>
      <c r="J40" s="46"/>
      <c r="K40" s="46"/>
      <c r="L40" s="137"/>
      <c r="M40" s="46"/>
      <c r="N40" s="131"/>
      <c r="O40" s="131"/>
      <c r="P40" s="131"/>
      <c r="Q40" s="141"/>
      <c r="R40" s="71"/>
    </row>
    <row r="41" spans="1:18" s="54" customFormat="1">
      <c r="A41" s="49"/>
      <c r="B41" s="49" t="s">
        <v>4</v>
      </c>
      <c r="C41" s="55" t="s">
        <v>122</v>
      </c>
      <c r="D41" s="55" t="s">
        <v>131</v>
      </c>
      <c r="E41" s="55" t="s">
        <v>132</v>
      </c>
      <c r="F41" s="57">
        <v>20</v>
      </c>
      <c r="G41" s="50"/>
      <c r="H41" s="50"/>
      <c r="I41" s="57"/>
      <c r="J41" s="57"/>
      <c r="K41" s="57"/>
      <c r="L41" s="138"/>
      <c r="M41" s="57"/>
      <c r="N41" s="135"/>
      <c r="O41" s="135"/>
      <c r="P41" s="135"/>
      <c r="Q41" s="142"/>
      <c r="R41" s="80"/>
    </row>
    <row r="42" spans="1:18">
      <c r="A42" s="121"/>
      <c r="B42" s="121"/>
      <c r="C42" s="122"/>
      <c r="D42" s="122"/>
      <c r="E42" s="122"/>
      <c r="F42" s="11"/>
      <c r="G42" s="16"/>
      <c r="H42" s="16"/>
      <c r="I42" s="11"/>
      <c r="J42" s="11"/>
      <c r="K42" s="11"/>
      <c r="L42" s="139"/>
      <c r="M42" s="11"/>
      <c r="N42" s="123"/>
      <c r="Q42" s="124"/>
      <c r="R42" s="13"/>
    </row>
    <row r="43" spans="1:18">
      <c r="A43" s="121"/>
      <c r="B43" s="121"/>
      <c r="C43" s="122"/>
      <c r="D43" s="122"/>
      <c r="E43" s="122"/>
      <c r="F43" s="11"/>
      <c r="G43" s="16"/>
      <c r="H43" s="16"/>
      <c r="I43" s="11"/>
      <c r="J43" s="11"/>
      <c r="K43" s="11"/>
      <c r="L43" s="139"/>
      <c r="M43" s="11"/>
      <c r="N43" s="123"/>
      <c r="Q43" s="124"/>
      <c r="R43" s="13"/>
    </row>
    <row r="44" spans="1:18">
      <c r="A44" s="121"/>
      <c r="B44" s="121"/>
      <c r="C44" s="122"/>
      <c r="D44" s="122"/>
      <c r="E44" s="122"/>
      <c r="F44" s="11"/>
      <c r="G44" s="16"/>
      <c r="H44" s="16"/>
      <c r="I44" s="11"/>
      <c r="J44" s="11"/>
      <c r="K44" s="11"/>
      <c r="L44" s="139"/>
      <c r="M44" s="11"/>
      <c r="N44" s="123"/>
      <c r="Q44" s="124"/>
      <c r="R44" s="13"/>
    </row>
    <row r="45" spans="1:18">
      <c r="A45" s="121"/>
      <c r="B45" s="121"/>
      <c r="C45" s="122"/>
      <c r="D45" s="59" t="s">
        <v>71</v>
      </c>
      <c r="E45" s="60" t="s">
        <v>72</v>
      </c>
      <c r="F45" s="56" t="s">
        <v>73</v>
      </c>
      <c r="G45" s="16"/>
      <c r="H45" s="16"/>
      <c r="I45" s="11"/>
      <c r="J45" s="11"/>
      <c r="K45" s="11"/>
      <c r="L45" s="139"/>
      <c r="M45" s="11"/>
      <c r="N45" s="123"/>
      <c r="Q45" s="124"/>
      <c r="R45" s="13"/>
    </row>
    <row r="46" spans="1:18">
      <c r="A46" s="121"/>
      <c r="B46" s="121"/>
      <c r="C46" s="122"/>
      <c r="D46" s="16"/>
      <c r="E46" s="16"/>
      <c r="F46" s="11"/>
      <c r="G46" s="16"/>
      <c r="H46" s="16"/>
      <c r="I46" s="11"/>
      <c r="J46" s="11"/>
      <c r="K46" s="11"/>
      <c r="L46" s="139"/>
      <c r="M46" s="11"/>
      <c r="N46" s="123"/>
      <c r="Q46" s="124"/>
      <c r="R46" s="13"/>
    </row>
    <row r="47" spans="1:18">
      <c r="A47" s="121"/>
      <c r="B47" s="121"/>
      <c r="C47" s="122"/>
      <c r="D47" s="84"/>
      <c r="E47" s="84" t="s">
        <v>92</v>
      </c>
      <c r="F47" s="19"/>
      <c r="G47" s="16"/>
      <c r="H47" s="16"/>
      <c r="I47" s="11"/>
      <c r="J47" s="11"/>
      <c r="K47" s="11"/>
      <c r="L47" s="139"/>
      <c r="M47" s="11"/>
      <c r="N47" s="123"/>
      <c r="Q47" s="124"/>
      <c r="R47" s="13"/>
    </row>
    <row r="48" spans="1:18">
      <c r="A48" s="121"/>
      <c r="B48" s="121"/>
      <c r="C48" s="122"/>
      <c r="D48" s="122"/>
      <c r="E48" s="122"/>
      <c r="F48" s="11"/>
      <c r="G48" s="16"/>
      <c r="H48" s="16"/>
      <c r="I48" s="11"/>
      <c r="J48" s="11"/>
      <c r="K48" s="11"/>
      <c r="L48" s="139"/>
      <c r="M48" s="11"/>
      <c r="N48" s="123"/>
      <c r="Q48" s="124"/>
      <c r="R48" s="13"/>
    </row>
    <row r="49" spans="1:18">
      <c r="A49" s="121"/>
      <c r="B49" s="121"/>
      <c r="C49" s="122"/>
      <c r="D49" s="122"/>
      <c r="E49" s="122"/>
      <c r="F49" s="11"/>
      <c r="G49" s="16"/>
      <c r="H49" s="16"/>
      <c r="I49" s="11"/>
      <c r="J49" s="11"/>
      <c r="K49" s="11"/>
      <c r="L49" s="139"/>
      <c r="M49" s="11"/>
      <c r="N49" s="123"/>
      <c r="Q49" s="124"/>
      <c r="R49" s="13"/>
    </row>
    <row r="50" spans="1:18">
      <c r="A50" s="121"/>
      <c r="B50" s="121"/>
      <c r="C50" s="122"/>
      <c r="D50" s="122"/>
      <c r="E50" s="122"/>
      <c r="F50" s="11"/>
      <c r="G50" s="16"/>
      <c r="H50" s="16"/>
      <c r="I50" s="11"/>
      <c r="J50" s="11"/>
      <c r="K50" s="11"/>
      <c r="L50" s="139"/>
      <c r="M50" s="11"/>
      <c r="N50" s="123"/>
      <c r="Q50" s="124"/>
      <c r="R50" s="13"/>
    </row>
    <row r="51" spans="1:18">
      <c r="A51" s="121"/>
      <c r="B51" s="121"/>
      <c r="C51" s="122"/>
      <c r="D51" s="122"/>
      <c r="E51" s="122"/>
      <c r="F51" s="11"/>
      <c r="G51" s="16"/>
      <c r="H51" s="16"/>
      <c r="I51" s="11"/>
      <c r="J51" s="11"/>
      <c r="K51" s="11"/>
      <c r="L51" s="139"/>
      <c r="M51" s="11"/>
      <c r="N51" s="123"/>
      <c r="Q51" s="124"/>
      <c r="R51" s="13"/>
    </row>
    <row r="52" spans="1:18">
      <c r="A52" s="121"/>
      <c r="B52" s="121"/>
      <c r="C52" s="122"/>
      <c r="D52" s="122"/>
      <c r="E52" s="122"/>
      <c r="F52" s="11"/>
      <c r="G52" s="16"/>
      <c r="H52" s="16"/>
      <c r="I52" s="11"/>
      <c r="J52" s="11"/>
      <c r="K52" s="11"/>
      <c r="L52" s="139"/>
      <c r="M52" s="11"/>
      <c r="N52" s="123"/>
      <c r="Q52" s="124"/>
      <c r="R52" s="13"/>
    </row>
    <row r="53" spans="1:18">
      <c r="A53" s="121"/>
      <c r="B53" s="121"/>
      <c r="C53" s="122"/>
      <c r="D53" s="122"/>
      <c r="E53" s="122"/>
      <c r="F53" s="11"/>
      <c r="G53" s="16"/>
      <c r="H53" s="16"/>
      <c r="I53" s="11"/>
      <c r="J53" s="11"/>
      <c r="K53" s="11"/>
      <c r="L53" s="139"/>
      <c r="M53" s="11"/>
      <c r="N53" s="123"/>
      <c r="Q53" s="124"/>
      <c r="R53" s="13"/>
    </row>
    <row r="54" spans="1:18">
      <c r="A54" s="121"/>
      <c r="B54" s="121"/>
      <c r="C54" s="122"/>
      <c r="D54" s="122"/>
      <c r="E54" s="122"/>
      <c r="F54" s="11"/>
      <c r="G54" s="16"/>
      <c r="H54" s="16"/>
      <c r="I54" s="11"/>
      <c r="J54" s="11"/>
      <c r="K54" s="11"/>
      <c r="L54" s="139"/>
      <c r="M54" s="11"/>
      <c r="N54" s="123"/>
      <c r="Q54" s="124"/>
      <c r="R54" s="13"/>
    </row>
    <row r="55" spans="1:18">
      <c r="A55" s="121"/>
      <c r="B55" s="121"/>
      <c r="C55" s="122"/>
      <c r="D55" s="122"/>
      <c r="E55" s="122"/>
      <c r="F55" s="11"/>
      <c r="G55" s="16"/>
      <c r="H55" s="16"/>
      <c r="I55" s="11"/>
      <c r="J55" s="11"/>
      <c r="K55" s="11"/>
      <c r="L55" s="139"/>
      <c r="M55" s="11"/>
      <c r="N55" s="123"/>
      <c r="Q55" s="124"/>
      <c r="R55" s="13"/>
    </row>
    <row r="56" spans="1:18">
      <c r="A56" s="15"/>
    </row>
    <row r="57" spans="1:18">
      <c r="A57" s="15"/>
    </row>
    <row r="58" spans="1:18">
      <c r="A58" s="15"/>
    </row>
    <row r="59" spans="1:18">
      <c r="A59" s="15"/>
    </row>
    <row r="60" spans="1:18">
      <c r="A60" s="15"/>
    </row>
    <row r="61" spans="1:18">
      <c r="A61" s="15"/>
    </row>
  </sheetData>
  <phoneticPr fontId="5" type="noConversion"/>
  <pageMargins left="0.69930555555555596" right="0.69930555555555596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5"/>
  <sheetViews>
    <sheetView topLeftCell="C1" workbookViewId="0">
      <selection activeCell="I23" sqref="I23"/>
    </sheetView>
  </sheetViews>
  <sheetFormatPr defaultColWidth="9" defaultRowHeight="13.5"/>
  <cols>
    <col min="1" max="1" width="12.5" style="95" customWidth="1"/>
    <col min="2" max="2" width="9" style="98"/>
    <col min="3" max="5" width="26" style="99" customWidth="1"/>
    <col min="6" max="6" width="26" style="100" customWidth="1"/>
    <col min="7" max="32" width="4.625" style="104" customWidth="1"/>
    <col min="33" max="16384" width="9" style="98"/>
  </cols>
  <sheetData>
    <row r="1" spans="1:32">
      <c r="A1" s="95" t="s">
        <v>39</v>
      </c>
      <c r="B1" s="98" t="s">
        <v>2</v>
      </c>
      <c r="C1" s="10" t="s">
        <v>3</v>
      </c>
      <c r="D1" s="10" t="s">
        <v>14</v>
      </c>
      <c r="E1" s="10" t="s">
        <v>8</v>
      </c>
      <c r="F1" s="94" t="s">
        <v>99</v>
      </c>
      <c r="G1" s="103">
        <v>0</v>
      </c>
      <c r="H1" s="103">
        <v>0</v>
      </c>
      <c r="I1" s="103">
        <v>0</v>
      </c>
      <c r="J1" s="103">
        <v>0</v>
      </c>
      <c r="K1" s="103">
        <v>0</v>
      </c>
      <c r="L1" s="103">
        <v>0</v>
      </c>
      <c r="M1" s="103">
        <v>0</v>
      </c>
      <c r="N1" s="103">
        <v>0</v>
      </c>
      <c r="O1" s="103">
        <v>0</v>
      </c>
      <c r="P1" s="103">
        <v>0</v>
      </c>
      <c r="Q1" s="103">
        <v>0</v>
      </c>
      <c r="R1" s="103">
        <v>0</v>
      </c>
      <c r="S1" s="103">
        <v>0</v>
      </c>
      <c r="T1" s="103">
        <v>0</v>
      </c>
      <c r="U1" s="103">
        <v>0</v>
      </c>
      <c r="V1" s="103">
        <v>0</v>
      </c>
      <c r="W1" s="103">
        <v>0</v>
      </c>
      <c r="X1" s="103">
        <v>0</v>
      </c>
      <c r="Y1" s="103">
        <v>0</v>
      </c>
      <c r="Z1" s="103">
        <v>0</v>
      </c>
      <c r="AA1" s="103">
        <v>0</v>
      </c>
      <c r="AB1" s="103">
        <v>0</v>
      </c>
      <c r="AC1" s="103">
        <v>0</v>
      </c>
      <c r="AD1" s="103">
        <v>0</v>
      </c>
      <c r="AE1" s="103">
        <v>0</v>
      </c>
      <c r="AF1" s="103" t="s">
        <v>1</v>
      </c>
    </row>
    <row r="2" spans="1:32">
      <c r="A2" s="112" t="s">
        <v>96</v>
      </c>
      <c r="B2" s="109" t="s">
        <v>97</v>
      </c>
      <c r="C2" s="110" t="s">
        <v>100</v>
      </c>
      <c r="D2" s="110" t="s">
        <v>102</v>
      </c>
      <c r="E2" s="110" t="s">
        <v>98</v>
      </c>
      <c r="F2" s="113">
        <v>0.22500000000000001</v>
      </c>
      <c r="G2" s="111">
        <v>9</v>
      </c>
      <c r="H2" s="111">
        <v>9</v>
      </c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>
        <f t="shared" ref="AF2:AF54" si="0">SUM(H2+I2+J2+K2+L2+M2+N2+O2+N2+P2+Q2+R2+S2+T2+U2+V2+W2+X2+Y2+Z2+AA2+AB2+AC2+AD2+AE2)</f>
        <v>9</v>
      </c>
    </row>
    <row r="3" spans="1:32">
      <c r="A3" s="112"/>
      <c r="B3" s="109" t="s">
        <v>97</v>
      </c>
      <c r="C3" s="110" t="s">
        <v>100</v>
      </c>
      <c r="D3" s="110" t="s">
        <v>103</v>
      </c>
      <c r="E3" s="110" t="s">
        <v>98</v>
      </c>
      <c r="F3" s="113">
        <v>0.375</v>
      </c>
      <c r="G3" s="111">
        <v>15</v>
      </c>
      <c r="H3" s="111">
        <v>15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>
        <f t="shared" si="0"/>
        <v>15</v>
      </c>
    </row>
    <row r="4" spans="1:32" ht="14.25">
      <c r="A4" s="108"/>
      <c r="B4" s="109" t="s">
        <v>97</v>
      </c>
      <c r="C4" s="110" t="s">
        <v>100</v>
      </c>
      <c r="D4" s="110" t="s">
        <v>103</v>
      </c>
      <c r="E4" s="110" t="s">
        <v>98</v>
      </c>
      <c r="F4" s="113">
        <v>0.3</v>
      </c>
      <c r="G4" s="111">
        <v>12</v>
      </c>
      <c r="H4" s="111">
        <v>12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>
        <f t="shared" si="0"/>
        <v>12</v>
      </c>
    </row>
    <row r="5" spans="1:32">
      <c r="A5" s="112"/>
      <c r="B5" s="109" t="s">
        <v>97</v>
      </c>
      <c r="C5" s="110" t="s">
        <v>100</v>
      </c>
      <c r="D5" s="110" t="s">
        <v>102</v>
      </c>
      <c r="E5" s="110" t="s">
        <v>98</v>
      </c>
      <c r="F5" s="113">
        <v>0.3</v>
      </c>
      <c r="G5" s="111">
        <v>12</v>
      </c>
      <c r="H5" s="111">
        <v>12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>
        <f t="shared" si="0"/>
        <v>12</v>
      </c>
    </row>
    <row r="6" spans="1:32">
      <c r="A6" s="112"/>
      <c r="B6" s="109" t="s">
        <v>97</v>
      </c>
      <c r="C6" s="110" t="s">
        <v>100</v>
      </c>
      <c r="D6" s="110" t="s">
        <v>104</v>
      </c>
      <c r="E6" s="110" t="s">
        <v>98</v>
      </c>
      <c r="F6" s="113">
        <v>0.3</v>
      </c>
      <c r="G6" s="111">
        <v>12</v>
      </c>
      <c r="H6" s="111">
        <v>12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>
        <f t="shared" si="0"/>
        <v>12</v>
      </c>
    </row>
    <row r="7" spans="1:32">
      <c r="A7" s="112"/>
      <c r="B7" s="109" t="s">
        <v>97</v>
      </c>
      <c r="C7" s="110" t="s">
        <v>101</v>
      </c>
      <c r="D7" s="110" t="s">
        <v>105</v>
      </c>
      <c r="E7" s="110" t="s">
        <v>98</v>
      </c>
      <c r="F7" s="113">
        <v>0.26400000000000001</v>
      </c>
      <c r="G7" s="111">
        <v>12</v>
      </c>
      <c r="H7" s="111">
        <v>12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>
        <f t="shared" si="0"/>
        <v>12</v>
      </c>
    </row>
    <row r="8" spans="1:32">
      <c r="A8" s="112"/>
      <c r="B8" s="109" t="s">
        <v>97</v>
      </c>
      <c r="C8" s="110" t="s">
        <v>101</v>
      </c>
      <c r="D8" s="110" t="s">
        <v>106</v>
      </c>
      <c r="E8" s="110" t="s">
        <v>98</v>
      </c>
      <c r="F8" s="113">
        <v>0.26400000000000001</v>
      </c>
      <c r="G8" s="111">
        <v>12</v>
      </c>
      <c r="H8" s="111">
        <v>12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>
        <f t="shared" si="0"/>
        <v>12</v>
      </c>
    </row>
    <row r="9" spans="1:32">
      <c r="A9" s="112"/>
      <c r="B9" s="109" t="s">
        <v>97</v>
      </c>
      <c r="C9" s="110" t="s">
        <v>101</v>
      </c>
      <c r="D9" s="110" t="s">
        <v>106</v>
      </c>
      <c r="E9" s="110" t="s">
        <v>98</v>
      </c>
      <c r="F9" s="113">
        <v>0.26400000000000001</v>
      </c>
      <c r="G9" s="111">
        <v>12</v>
      </c>
      <c r="H9" s="111">
        <v>12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>
        <f t="shared" si="0"/>
        <v>12</v>
      </c>
    </row>
    <row r="10" spans="1:32">
      <c r="A10" s="112"/>
      <c r="B10" s="109" t="s">
        <v>97</v>
      </c>
      <c r="C10" s="110" t="s">
        <v>101</v>
      </c>
      <c r="D10" s="110" t="s">
        <v>107</v>
      </c>
      <c r="E10" s="110" t="s">
        <v>98</v>
      </c>
      <c r="F10" s="113">
        <v>0.26400000000000001</v>
      </c>
      <c r="G10" s="111">
        <v>12</v>
      </c>
      <c r="H10" s="111">
        <v>12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>
        <f t="shared" si="0"/>
        <v>12</v>
      </c>
    </row>
    <row r="11" spans="1:32">
      <c r="A11" s="112"/>
      <c r="B11" s="109" t="s">
        <v>97</v>
      </c>
      <c r="C11" s="110" t="s">
        <v>101</v>
      </c>
      <c r="D11" s="110" t="s">
        <v>108</v>
      </c>
      <c r="E11" s="110" t="s">
        <v>98</v>
      </c>
      <c r="F11" s="113">
        <v>0.26400000000000001</v>
      </c>
      <c r="G11" s="111">
        <v>12</v>
      </c>
      <c r="H11" s="111">
        <v>12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>
        <f t="shared" si="0"/>
        <v>12</v>
      </c>
    </row>
    <row r="12" spans="1:32">
      <c r="A12" s="112"/>
      <c r="B12" s="109" t="s">
        <v>97</v>
      </c>
      <c r="C12" s="110" t="s">
        <v>101</v>
      </c>
      <c r="D12" s="110" t="s">
        <v>109</v>
      </c>
      <c r="E12" s="110" t="s">
        <v>98</v>
      </c>
      <c r="F12" s="113">
        <v>0.26400000000000001</v>
      </c>
      <c r="G12" s="111">
        <v>12</v>
      </c>
      <c r="H12" s="111">
        <v>12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>
        <f t="shared" si="0"/>
        <v>12</v>
      </c>
    </row>
    <row r="13" spans="1:32">
      <c r="A13" s="112"/>
      <c r="B13" s="109" t="s">
        <v>97</v>
      </c>
      <c r="C13" s="110" t="s">
        <v>101</v>
      </c>
      <c r="D13" s="110" t="s">
        <v>110</v>
      </c>
      <c r="E13" s="110" t="s">
        <v>98</v>
      </c>
      <c r="F13" s="113">
        <v>0.17599999999999999</v>
      </c>
      <c r="G13" s="111">
        <v>8</v>
      </c>
      <c r="H13" s="111">
        <v>8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>
        <f t="shared" si="0"/>
        <v>8</v>
      </c>
    </row>
    <row r="14" spans="1:32">
      <c r="B14" s="96"/>
      <c r="C14" s="10"/>
      <c r="D14" s="10"/>
      <c r="E14" s="10"/>
      <c r="F14" s="94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>
        <f t="shared" si="0"/>
        <v>0</v>
      </c>
    </row>
    <row r="15" spans="1:32">
      <c r="B15" s="96"/>
      <c r="C15" s="10"/>
      <c r="D15" s="10"/>
      <c r="E15" s="10"/>
      <c r="F15" s="94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>
        <f t="shared" si="0"/>
        <v>0</v>
      </c>
    </row>
    <row r="16" spans="1:32">
      <c r="B16" s="96"/>
      <c r="C16" s="10"/>
      <c r="D16" s="10"/>
      <c r="E16" s="10"/>
      <c r="F16" s="94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>
        <f t="shared" si="0"/>
        <v>0</v>
      </c>
    </row>
    <row r="17" spans="2:32">
      <c r="B17" s="96"/>
      <c r="C17" s="16"/>
      <c r="D17" s="10"/>
      <c r="E17" s="10"/>
      <c r="F17" s="94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>
        <f t="shared" si="0"/>
        <v>0</v>
      </c>
    </row>
    <row r="18" spans="2:32">
      <c r="B18" s="96"/>
      <c r="C18" s="16"/>
      <c r="D18" s="10"/>
      <c r="E18" s="10"/>
      <c r="F18" s="10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>
        <f t="shared" si="0"/>
        <v>0</v>
      </c>
    </row>
    <row r="19" spans="2:32">
      <c r="B19" s="96"/>
      <c r="C19" s="16"/>
      <c r="D19" s="10"/>
      <c r="E19" s="10"/>
      <c r="F19" s="94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>
        <f t="shared" si="0"/>
        <v>0</v>
      </c>
    </row>
    <row r="20" spans="2:32">
      <c r="B20" s="96"/>
      <c r="C20" s="16"/>
      <c r="D20" s="10"/>
      <c r="E20" s="10"/>
      <c r="F20" s="94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>
        <f t="shared" si="0"/>
        <v>0</v>
      </c>
    </row>
    <row r="21" spans="2:32">
      <c r="B21" s="96"/>
      <c r="C21" s="10"/>
      <c r="D21" s="10"/>
      <c r="E21" s="10"/>
      <c r="F21" s="97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>
        <f t="shared" si="0"/>
        <v>0</v>
      </c>
    </row>
    <row r="22" spans="2:32">
      <c r="B22" s="96"/>
      <c r="C22" s="10"/>
      <c r="D22" s="10"/>
      <c r="E22" s="10"/>
      <c r="F22" s="97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>
        <f t="shared" si="0"/>
        <v>0</v>
      </c>
    </row>
    <row r="23" spans="2:32">
      <c r="B23" s="96"/>
      <c r="C23" s="16"/>
      <c r="D23" s="10"/>
      <c r="E23" s="10"/>
      <c r="F23" s="97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>
        <f t="shared" si="0"/>
        <v>0</v>
      </c>
    </row>
    <row r="24" spans="2:32">
      <c r="B24" s="96"/>
      <c r="C24" s="16"/>
      <c r="D24" s="16"/>
      <c r="E24" s="10"/>
      <c r="F24" s="97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>
        <f t="shared" si="0"/>
        <v>0</v>
      </c>
    </row>
    <row r="25" spans="2:32">
      <c r="B25" s="96"/>
      <c r="C25" s="16"/>
      <c r="D25" s="16"/>
      <c r="E25" s="10"/>
      <c r="F25" s="97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>
        <f t="shared" si="0"/>
        <v>0</v>
      </c>
    </row>
    <row r="26" spans="2:32">
      <c r="B26" s="96"/>
      <c r="C26" s="10"/>
      <c r="D26" s="16"/>
      <c r="E26" s="10"/>
      <c r="F26" s="97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>
        <f t="shared" si="0"/>
        <v>0</v>
      </c>
    </row>
    <row r="27" spans="2:32">
      <c r="B27" s="96"/>
      <c r="C27" s="16"/>
      <c r="D27" s="16"/>
      <c r="E27" s="10"/>
      <c r="F27" s="97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>
        <f t="shared" si="0"/>
        <v>0</v>
      </c>
    </row>
    <row r="28" spans="2:32">
      <c r="B28" s="96"/>
      <c r="C28" s="16"/>
      <c r="D28" s="16"/>
      <c r="E28" s="10"/>
      <c r="F28" s="97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>
        <f t="shared" si="0"/>
        <v>0</v>
      </c>
    </row>
    <row r="29" spans="2:32">
      <c r="B29" s="96"/>
      <c r="C29" s="16"/>
      <c r="D29" s="16"/>
      <c r="E29" s="10"/>
      <c r="F29" s="97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>
        <f t="shared" si="0"/>
        <v>0</v>
      </c>
    </row>
    <row r="30" spans="2:32">
      <c r="B30" s="96"/>
      <c r="C30" s="16"/>
      <c r="D30" s="16"/>
      <c r="E30" s="10"/>
      <c r="F30" s="97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>
        <f t="shared" si="0"/>
        <v>0</v>
      </c>
    </row>
    <row r="31" spans="2:32" ht="14.25" customHeight="1">
      <c r="B31" s="96"/>
      <c r="C31" s="16"/>
      <c r="D31" s="16"/>
      <c r="E31" s="10"/>
      <c r="F31" s="97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>
        <f t="shared" si="0"/>
        <v>0</v>
      </c>
    </row>
    <row r="32" spans="2:32">
      <c r="B32" s="96"/>
      <c r="C32" s="16"/>
      <c r="D32" s="16"/>
      <c r="E32" s="10"/>
      <c r="F32" s="97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>
        <f t="shared" si="0"/>
        <v>0</v>
      </c>
    </row>
    <row r="33" spans="2:32">
      <c r="B33" s="96"/>
      <c r="C33" s="16"/>
      <c r="D33" s="16"/>
      <c r="E33" s="10"/>
      <c r="F33" s="97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>
        <f t="shared" si="0"/>
        <v>0</v>
      </c>
    </row>
    <row r="34" spans="2:32">
      <c r="B34" s="96"/>
      <c r="C34" s="16"/>
      <c r="D34" s="16"/>
      <c r="E34" s="16"/>
      <c r="F34" s="97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>
        <f t="shared" si="0"/>
        <v>0</v>
      </c>
    </row>
    <row r="35" spans="2:32">
      <c r="B35" s="96"/>
      <c r="C35" s="16"/>
      <c r="D35" s="16"/>
      <c r="E35" s="16"/>
      <c r="F35" s="97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>
        <f t="shared" si="0"/>
        <v>0</v>
      </c>
    </row>
    <row r="36" spans="2:32">
      <c r="B36" s="96"/>
      <c r="C36" s="16"/>
      <c r="D36" s="16"/>
      <c r="E36" s="16"/>
      <c r="F36" s="97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>
        <f t="shared" si="0"/>
        <v>0</v>
      </c>
    </row>
    <row r="37" spans="2:32">
      <c r="B37" s="96"/>
      <c r="C37" s="16"/>
      <c r="D37" s="16"/>
      <c r="E37" s="16"/>
      <c r="F37" s="97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>
        <f t="shared" si="0"/>
        <v>0</v>
      </c>
    </row>
    <row r="38" spans="2:32">
      <c r="B38" s="102"/>
      <c r="C38" s="16"/>
      <c r="D38" s="16"/>
      <c r="E38" s="16"/>
      <c r="F38" s="97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>
        <f t="shared" si="0"/>
        <v>0</v>
      </c>
    </row>
    <row r="39" spans="2:32">
      <c r="B39" s="102"/>
      <c r="C39" s="16"/>
      <c r="D39" s="16"/>
      <c r="E39" s="97"/>
      <c r="F39" s="97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>
        <f t="shared" si="0"/>
        <v>0</v>
      </c>
    </row>
    <row r="40" spans="2:32">
      <c r="B40" s="102"/>
      <c r="C40" s="16"/>
      <c r="D40" s="16"/>
      <c r="E40" s="16"/>
      <c r="F40" s="97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>
        <f t="shared" si="0"/>
        <v>0</v>
      </c>
    </row>
    <row r="41" spans="2:32">
      <c r="B41" s="102"/>
      <c r="C41" s="10"/>
      <c r="D41" s="10"/>
      <c r="E41" s="10"/>
      <c r="F41" s="94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>
        <f t="shared" si="0"/>
        <v>0</v>
      </c>
    </row>
    <row r="42" spans="2:32">
      <c r="B42" s="102"/>
      <c r="C42" s="10"/>
      <c r="D42" s="10"/>
      <c r="E42" s="10"/>
      <c r="F42" s="94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>
        <f t="shared" si="0"/>
        <v>0</v>
      </c>
    </row>
    <row r="43" spans="2:32">
      <c r="B43" s="102"/>
      <c r="C43" s="10"/>
      <c r="D43" s="10"/>
      <c r="E43" s="10"/>
      <c r="F43" s="94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>
        <f t="shared" si="0"/>
        <v>0</v>
      </c>
    </row>
    <row r="44" spans="2:32">
      <c r="B44" s="102"/>
      <c r="C44" s="10"/>
      <c r="D44" s="10"/>
      <c r="E44" s="10"/>
      <c r="F44" s="94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>
        <f t="shared" si="0"/>
        <v>0</v>
      </c>
    </row>
    <row r="45" spans="2:32">
      <c r="B45" s="102"/>
      <c r="C45" s="10"/>
      <c r="D45" s="10"/>
      <c r="E45" s="10"/>
      <c r="F45" s="94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>
        <f t="shared" si="0"/>
        <v>0</v>
      </c>
    </row>
    <row r="46" spans="2:32">
      <c r="B46" s="102"/>
      <c r="C46" s="10"/>
      <c r="D46" s="10"/>
      <c r="E46" s="10"/>
      <c r="F46" s="94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>
        <f t="shared" si="0"/>
        <v>0</v>
      </c>
    </row>
    <row r="47" spans="2:32">
      <c r="B47" s="102"/>
      <c r="C47" s="10"/>
      <c r="D47" s="10"/>
      <c r="E47" s="10"/>
      <c r="F47" s="94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>
        <f t="shared" si="0"/>
        <v>0</v>
      </c>
    </row>
    <row r="48" spans="2:32">
      <c r="B48" s="102"/>
      <c r="C48" s="10"/>
      <c r="D48" s="10"/>
      <c r="E48" s="10"/>
      <c r="F48" s="94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>
        <f t="shared" si="0"/>
        <v>0</v>
      </c>
    </row>
    <row r="49" spans="2:32">
      <c r="B49" s="102"/>
      <c r="C49" s="10"/>
      <c r="D49" s="10"/>
      <c r="E49" s="10"/>
      <c r="F49" s="94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>
        <f t="shared" si="0"/>
        <v>0</v>
      </c>
    </row>
    <row r="50" spans="2:32">
      <c r="B50" s="102"/>
      <c r="C50" s="10"/>
      <c r="D50" s="10"/>
      <c r="E50" s="10"/>
      <c r="F50" s="94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>
        <f t="shared" si="0"/>
        <v>0</v>
      </c>
    </row>
    <row r="51" spans="2:32">
      <c r="B51" s="102"/>
      <c r="C51" s="10"/>
      <c r="D51" s="10"/>
      <c r="E51" s="10"/>
      <c r="F51" s="94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>
        <f t="shared" si="0"/>
        <v>0</v>
      </c>
    </row>
    <row r="52" spans="2:32">
      <c r="B52" s="102"/>
      <c r="C52" s="10"/>
      <c r="D52" s="10"/>
      <c r="E52" s="10"/>
      <c r="F52" s="94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>
        <f t="shared" si="0"/>
        <v>0</v>
      </c>
    </row>
    <row r="53" spans="2:32">
      <c r="B53" s="102"/>
      <c r="C53" s="10"/>
      <c r="D53" s="10"/>
      <c r="E53" s="10"/>
      <c r="F53" s="94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>
        <f t="shared" si="0"/>
        <v>0</v>
      </c>
    </row>
    <row r="54" spans="2:32">
      <c r="B54" s="102"/>
      <c r="C54" s="10"/>
      <c r="D54" s="10"/>
      <c r="E54" s="10"/>
      <c r="F54" s="94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>
        <f t="shared" si="0"/>
        <v>0</v>
      </c>
    </row>
    <row r="55" spans="2:32">
      <c r="B55" s="102"/>
      <c r="C55" s="10"/>
      <c r="D55" s="10"/>
      <c r="E55" s="10"/>
      <c r="F55" s="94"/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activeCell="D49" sqref="D49"/>
    </sheetView>
  </sheetViews>
  <sheetFormatPr defaultColWidth="9" defaultRowHeight="13.5"/>
  <cols>
    <col min="1" max="1" width="13.25" style="98" customWidth="1"/>
    <col min="2" max="2" width="15" style="98" customWidth="1"/>
    <col min="3" max="3" width="18.75" style="98" customWidth="1"/>
    <col min="4" max="4" width="28" style="107" customWidth="1"/>
    <col min="5" max="5" width="16.25" style="99" customWidth="1"/>
    <col min="6" max="6" width="12.375" style="99" customWidth="1"/>
    <col min="7" max="9" width="16.25" style="99" customWidth="1"/>
    <col min="10" max="12" width="16.25" style="98" customWidth="1"/>
    <col min="13" max="13" width="16.25" style="99" customWidth="1"/>
    <col min="14" max="14" width="9" style="106"/>
    <col min="15" max="16384" width="9" style="98"/>
  </cols>
  <sheetData>
    <row r="1" spans="1:13" ht="14.25">
      <c r="A1" s="105" t="s">
        <v>0</v>
      </c>
      <c r="B1" s="98" t="s">
        <v>2</v>
      </c>
      <c r="C1" s="10" t="s">
        <v>3</v>
      </c>
      <c r="D1" s="10" t="s">
        <v>14</v>
      </c>
      <c r="E1" s="10" t="s">
        <v>8</v>
      </c>
      <c r="F1" s="10" t="s">
        <v>35</v>
      </c>
      <c r="G1" s="10" t="s">
        <v>40</v>
      </c>
      <c r="H1" s="10" t="s">
        <v>41</v>
      </c>
      <c r="I1" s="10"/>
      <c r="J1" s="95"/>
      <c r="K1" s="95"/>
      <c r="L1" s="95"/>
      <c r="M1" s="10"/>
    </row>
    <row r="2" spans="1:13" ht="14.25">
      <c r="A2" s="108" t="s">
        <v>111</v>
      </c>
      <c r="B2" s="109" t="s">
        <v>97</v>
      </c>
      <c r="C2" s="110" t="s">
        <v>100</v>
      </c>
      <c r="D2" s="110" t="s">
        <v>102</v>
      </c>
      <c r="E2" s="110" t="s">
        <v>98</v>
      </c>
      <c r="F2" s="111">
        <v>9</v>
      </c>
      <c r="G2" s="111"/>
      <c r="H2" s="110"/>
      <c r="I2" s="10"/>
      <c r="J2" s="95"/>
      <c r="K2" s="95"/>
      <c r="L2" s="95"/>
      <c r="M2" s="10"/>
    </row>
    <row r="3" spans="1:13" ht="14.25">
      <c r="A3" s="108"/>
      <c r="B3" s="109" t="s">
        <v>97</v>
      </c>
      <c r="C3" s="110" t="s">
        <v>100</v>
      </c>
      <c r="D3" s="110" t="s">
        <v>103</v>
      </c>
      <c r="E3" s="110" t="s">
        <v>98</v>
      </c>
      <c r="F3" s="111">
        <v>15</v>
      </c>
      <c r="G3" s="111"/>
      <c r="H3" s="110"/>
      <c r="I3" s="10"/>
      <c r="J3" s="95"/>
      <c r="K3" s="95"/>
      <c r="L3" s="95"/>
      <c r="M3" s="10"/>
    </row>
    <row r="4" spans="1:13" ht="14.25">
      <c r="A4" s="108"/>
      <c r="B4" s="109" t="s">
        <v>97</v>
      </c>
      <c r="C4" s="110" t="s">
        <v>100</v>
      </c>
      <c r="D4" s="110" t="s">
        <v>103</v>
      </c>
      <c r="E4" s="110" t="s">
        <v>98</v>
      </c>
      <c r="F4" s="111">
        <v>12</v>
      </c>
      <c r="G4" s="111"/>
      <c r="H4" s="110"/>
      <c r="I4" s="10"/>
      <c r="J4" s="95"/>
      <c r="K4" s="95"/>
      <c r="L4" s="95"/>
      <c r="M4" s="10"/>
    </row>
    <row r="5" spans="1:13">
      <c r="A5" s="112"/>
      <c r="B5" s="109" t="s">
        <v>97</v>
      </c>
      <c r="C5" s="110" t="s">
        <v>100</v>
      </c>
      <c r="D5" s="110" t="s">
        <v>102</v>
      </c>
      <c r="E5" s="110" t="s">
        <v>98</v>
      </c>
      <c r="F5" s="111">
        <v>12</v>
      </c>
      <c r="G5" s="111"/>
      <c r="H5" s="110"/>
      <c r="I5" s="10"/>
      <c r="J5" s="95"/>
      <c r="K5" s="95"/>
      <c r="L5" s="95"/>
      <c r="M5" s="10"/>
    </row>
    <row r="6" spans="1:13">
      <c r="A6" s="112"/>
      <c r="B6" s="109" t="s">
        <v>97</v>
      </c>
      <c r="C6" s="110" t="s">
        <v>100</v>
      </c>
      <c r="D6" s="110" t="s">
        <v>104</v>
      </c>
      <c r="E6" s="110" t="s">
        <v>98</v>
      </c>
      <c r="F6" s="111">
        <v>12</v>
      </c>
      <c r="G6" s="111"/>
      <c r="H6" s="110"/>
      <c r="I6" s="10"/>
      <c r="J6" s="95"/>
      <c r="K6" s="95"/>
      <c r="L6" s="95"/>
      <c r="M6" s="10"/>
    </row>
    <row r="7" spans="1:13">
      <c r="A7" s="112"/>
      <c r="B7" s="109" t="s">
        <v>97</v>
      </c>
      <c r="C7" s="110" t="s">
        <v>101</v>
      </c>
      <c r="D7" s="110" t="s">
        <v>105</v>
      </c>
      <c r="E7" s="110" t="s">
        <v>98</v>
      </c>
      <c r="F7" s="111">
        <v>12</v>
      </c>
      <c r="G7" s="111"/>
      <c r="H7" s="110"/>
      <c r="I7" s="10"/>
      <c r="J7" s="95"/>
      <c r="K7" s="95"/>
      <c r="L7" s="95"/>
      <c r="M7" s="10"/>
    </row>
    <row r="8" spans="1:13">
      <c r="A8" s="112"/>
      <c r="B8" s="109" t="s">
        <v>97</v>
      </c>
      <c r="C8" s="110" t="s">
        <v>101</v>
      </c>
      <c r="D8" s="110" t="s">
        <v>106</v>
      </c>
      <c r="E8" s="110" t="s">
        <v>98</v>
      </c>
      <c r="F8" s="111">
        <v>12</v>
      </c>
      <c r="G8" s="111"/>
      <c r="H8" s="110"/>
      <c r="I8" s="10"/>
      <c r="J8" s="95"/>
      <c r="K8" s="95"/>
      <c r="L8" s="95"/>
      <c r="M8" s="10"/>
    </row>
    <row r="9" spans="1:13">
      <c r="A9" s="112"/>
      <c r="B9" s="109" t="s">
        <v>97</v>
      </c>
      <c r="C9" s="110" t="s">
        <v>101</v>
      </c>
      <c r="D9" s="110" t="s">
        <v>106</v>
      </c>
      <c r="E9" s="110" t="s">
        <v>98</v>
      </c>
      <c r="F9" s="111">
        <v>12</v>
      </c>
      <c r="G9" s="111"/>
      <c r="H9" s="110"/>
      <c r="I9" s="10"/>
      <c r="J9" s="95"/>
      <c r="K9" s="95"/>
      <c r="L9" s="95"/>
      <c r="M9" s="10"/>
    </row>
    <row r="10" spans="1:13" ht="14.25" customHeight="1">
      <c r="A10" s="112"/>
      <c r="B10" s="109" t="s">
        <v>97</v>
      </c>
      <c r="C10" s="110" t="s">
        <v>101</v>
      </c>
      <c r="D10" s="110" t="s">
        <v>107</v>
      </c>
      <c r="E10" s="110" t="s">
        <v>98</v>
      </c>
      <c r="F10" s="111">
        <v>12</v>
      </c>
      <c r="G10" s="111"/>
      <c r="H10" s="110"/>
      <c r="I10" s="10"/>
      <c r="J10" s="95"/>
      <c r="K10" s="95"/>
      <c r="L10" s="95"/>
      <c r="M10" s="10"/>
    </row>
    <row r="11" spans="1:13" ht="14.25">
      <c r="A11" s="108"/>
      <c r="B11" s="109" t="s">
        <v>97</v>
      </c>
      <c r="C11" s="110" t="s">
        <v>101</v>
      </c>
      <c r="D11" s="110" t="s">
        <v>108</v>
      </c>
      <c r="E11" s="110" t="s">
        <v>98</v>
      </c>
      <c r="F11" s="111">
        <v>12</v>
      </c>
      <c r="G11" s="111"/>
      <c r="H11" s="110"/>
      <c r="I11" s="10"/>
      <c r="J11" s="95"/>
      <c r="K11" s="95"/>
      <c r="L11" s="95"/>
      <c r="M11" s="10"/>
    </row>
    <row r="12" spans="1:13" ht="14.25">
      <c r="A12" s="108"/>
      <c r="B12" s="109" t="s">
        <v>97</v>
      </c>
      <c r="C12" s="110" t="s">
        <v>101</v>
      </c>
      <c r="D12" s="110" t="s">
        <v>109</v>
      </c>
      <c r="E12" s="110" t="s">
        <v>98</v>
      </c>
      <c r="F12" s="111">
        <v>12</v>
      </c>
      <c r="G12" s="111"/>
      <c r="H12" s="110"/>
      <c r="I12" s="10"/>
      <c r="J12" s="95"/>
      <c r="K12" s="95"/>
      <c r="L12" s="95"/>
      <c r="M12" s="10"/>
    </row>
    <row r="13" spans="1:13">
      <c r="A13" s="112"/>
      <c r="B13" s="109" t="s">
        <v>97</v>
      </c>
      <c r="C13" s="110" t="s">
        <v>101</v>
      </c>
      <c r="D13" s="110" t="s">
        <v>110</v>
      </c>
      <c r="E13" s="110" t="s">
        <v>98</v>
      </c>
      <c r="F13" s="111">
        <v>8</v>
      </c>
      <c r="G13" s="111"/>
      <c r="H13" s="110"/>
      <c r="I13" s="10"/>
      <c r="J13" s="95"/>
      <c r="K13" s="95"/>
      <c r="L13" s="95"/>
      <c r="M13" s="10"/>
    </row>
    <row r="14" spans="1:13">
      <c r="A14" s="95"/>
      <c r="B14" s="101"/>
      <c r="C14" s="10"/>
      <c r="D14" s="10"/>
      <c r="E14" s="10"/>
      <c r="F14" s="10"/>
      <c r="G14" s="10"/>
      <c r="H14" s="10"/>
      <c r="I14" s="10"/>
      <c r="J14" s="95"/>
      <c r="K14" s="95"/>
      <c r="L14" s="95"/>
      <c r="M14" s="10"/>
    </row>
    <row r="15" spans="1:13">
      <c r="A15" s="95"/>
      <c r="B15" s="101"/>
      <c r="C15" s="16"/>
      <c r="D15" s="10"/>
      <c r="E15" s="10"/>
      <c r="F15" s="10"/>
      <c r="G15" s="10"/>
      <c r="H15" s="10"/>
      <c r="I15" s="10"/>
      <c r="J15" s="95"/>
      <c r="K15" s="95"/>
      <c r="L15" s="95"/>
      <c r="M15" s="10"/>
    </row>
    <row r="16" spans="1:13">
      <c r="A16" s="95"/>
      <c r="B16" s="101"/>
      <c r="C16" s="16"/>
      <c r="D16" s="10"/>
      <c r="E16" s="10"/>
      <c r="F16" s="10"/>
      <c r="G16" s="10"/>
      <c r="H16" s="10"/>
      <c r="I16" s="10"/>
      <c r="J16" s="95"/>
      <c r="K16" s="95"/>
      <c r="L16" s="95"/>
      <c r="M16" s="10"/>
    </row>
    <row r="17" spans="1:13">
      <c r="A17" s="95"/>
      <c r="B17" s="101"/>
      <c r="C17" s="16"/>
      <c r="D17" s="10"/>
      <c r="E17" s="10"/>
      <c r="F17" s="10"/>
      <c r="G17" s="10"/>
      <c r="H17" s="10"/>
      <c r="I17" s="10"/>
      <c r="J17" s="95"/>
      <c r="K17" s="95"/>
      <c r="L17" s="95"/>
      <c r="M17" s="10"/>
    </row>
    <row r="18" spans="1:13">
      <c r="A18" s="95"/>
      <c r="B18" s="101"/>
      <c r="C18" s="16"/>
      <c r="D18" s="10"/>
      <c r="E18" s="16"/>
      <c r="F18" s="10"/>
      <c r="G18" s="10"/>
      <c r="H18" s="10"/>
      <c r="I18" s="10"/>
      <c r="J18" s="95"/>
      <c r="K18" s="95"/>
      <c r="L18" s="95"/>
      <c r="M18" s="10"/>
    </row>
    <row r="19" spans="1:13">
      <c r="A19" s="95"/>
      <c r="B19" s="101"/>
      <c r="C19" s="10"/>
      <c r="D19" s="10"/>
      <c r="E19" s="16"/>
      <c r="F19" s="10"/>
      <c r="G19" s="10"/>
      <c r="H19" s="10"/>
      <c r="I19" s="10"/>
      <c r="J19" s="95"/>
      <c r="K19" s="95"/>
      <c r="L19" s="95"/>
      <c r="M19" s="10"/>
    </row>
    <row r="20" spans="1:13">
      <c r="A20" s="95"/>
      <c r="B20" s="101"/>
      <c r="C20" s="10"/>
      <c r="D20" s="10"/>
      <c r="E20" s="16"/>
      <c r="F20" s="10"/>
      <c r="G20" s="10"/>
      <c r="H20" s="10"/>
      <c r="I20" s="10"/>
      <c r="J20" s="95"/>
      <c r="K20" s="95"/>
      <c r="L20" s="95"/>
      <c r="M20" s="10"/>
    </row>
    <row r="21" spans="1:13">
      <c r="A21" s="95"/>
      <c r="B21" s="101"/>
      <c r="C21" s="16"/>
      <c r="D21" s="10"/>
      <c r="E21" s="16"/>
      <c r="F21" s="10"/>
      <c r="G21" s="10"/>
      <c r="H21" s="10"/>
      <c r="I21" s="10"/>
      <c r="J21" s="95"/>
      <c r="K21" s="95"/>
      <c r="L21" s="95"/>
      <c r="M21" s="10"/>
    </row>
    <row r="22" spans="1:13">
      <c r="A22" s="95"/>
      <c r="B22" s="101"/>
      <c r="C22" s="16"/>
      <c r="D22" s="16"/>
      <c r="E22" s="16"/>
      <c r="F22" s="10"/>
      <c r="G22" s="10"/>
      <c r="H22" s="10"/>
      <c r="I22" s="10"/>
      <c r="J22" s="95"/>
      <c r="K22" s="95"/>
      <c r="L22" s="95"/>
      <c r="M22" s="10"/>
    </row>
    <row r="23" spans="1:13">
      <c r="A23" s="95"/>
      <c r="B23" s="101"/>
      <c r="C23" s="16"/>
      <c r="D23" s="16"/>
      <c r="E23" s="16"/>
      <c r="F23" s="10"/>
      <c r="G23" s="10"/>
      <c r="H23" s="10"/>
      <c r="I23" s="10"/>
      <c r="J23" s="95"/>
      <c r="K23" s="95"/>
      <c r="L23" s="95"/>
      <c r="M23" s="10"/>
    </row>
    <row r="24" spans="1:13">
      <c r="A24" s="95"/>
      <c r="B24" s="101"/>
      <c r="C24" s="10"/>
      <c r="D24" s="16"/>
      <c r="E24" s="16"/>
      <c r="F24" s="10"/>
      <c r="G24" s="10"/>
      <c r="H24" s="10"/>
      <c r="I24" s="10"/>
      <c r="J24" s="95"/>
      <c r="K24" s="95"/>
      <c r="L24" s="95"/>
      <c r="M24" s="10"/>
    </row>
    <row r="25" spans="1:13">
      <c r="A25" s="95"/>
      <c r="B25" s="101"/>
      <c r="C25" s="16"/>
      <c r="D25" s="16"/>
      <c r="E25" s="16"/>
      <c r="F25" s="10"/>
      <c r="G25" s="10"/>
      <c r="H25" s="10"/>
      <c r="I25" s="10"/>
      <c r="J25" s="95"/>
      <c r="K25" s="95"/>
      <c r="L25" s="95"/>
      <c r="M25" s="10"/>
    </row>
    <row r="26" spans="1:13">
      <c r="A26" s="95"/>
      <c r="B26" s="101"/>
      <c r="C26" s="16"/>
      <c r="D26" s="16"/>
      <c r="E26" s="16"/>
      <c r="F26" s="10"/>
      <c r="G26" s="10"/>
      <c r="H26" s="10"/>
      <c r="I26" s="10"/>
      <c r="J26" s="95"/>
      <c r="K26" s="95"/>
      <c r="L26" s="95"/>
      <c r="M26" s="10"/>
    </row>
    <row r="27" spans="1:13" ht="14.25" customHeight="1">
      <c r="A27" s="95"/>
      <c r="B27" s="101"/>
      <c r="C27" s="16"/>
      <c r="D27" s="16"/>
      <c r="E27" s="16"/>
      <c r="F27" s="10"/>
      <c r="G27" s="10"/>
      <c r="H27" s="10"/>
      <c r="I27" s="10"/>
      <c r="J27" s="95"/>
      <c r="K27" s="95"/>
      <c r="L27" s="95"/>
      <c r="M27" s="10"/>
    </row>
    <row r="28" spans="1:13">
      <c r="A28" s="95"/>
      <c r="B28" s="101"/>
      <c r="C28" s="16"/>
      <c r="D28" s="16"/>
      <c r="E28" s="16"/>
      <c r="F28" s="10"/>
      <c r="G28" s="10"/>
      <c r="H28" s="10"/>
      <c r="I28" s="10"/>
      <c r="J28" s="95"/>
      <c r="K28" s="95"/>
      <c r="L28" s="95"/>
      <c r="M28" s="10"/>
    </row>
    <row r="29" spans="1:13">
      <c r="A29" s="95"/>
      <c r="B29" s="101"/>
      <c r="C29" s="16"/>
      <c r="D29" s="16"/>
      <c r="E29" s="16"/>
      <c r="F29" s="10"/>
      <c r="G29" s="10"/>
      <c r="H29" s="10"/>
      <c r="I29" s="10"/>
      <c r="J29" s="95"/>
      <c r="K29" s="95"/>
      <c r="L29" s="95"/>
      <c r="M29" s="10"/>
    </row>
    <row r="30" spans="1:13">
      <c r="A30" s="95"/>
      <c r="B30" s="101"/>
      <c r="C30" s="16"/>
      <c r="D30" s="16"/>
      <c r="E30" s="16"/>
      <c r="F30" s="10"/>
      <c r="G30" s="10"/>
      <c r="H30" s="10"/>
      <c r="I30" s="10"/>
      <c r="J30" s="95"/>
      <c r="K30" s="95"/>
      <c r="L30" s="95"/>
      <c r="M30" s="10"/>
    </row>
    <row r="31" spans="1:13">
      <c r="A31" s="95"/>
      <c r="B31" s="101"/>
      <c r="C31" s="16"/>
      <c r="D31" s="16"/>
      <c r="E31" s="16"/>
      <c r="F31" s="10"/>
      <c r="G31" s="10"/>
      <c r="H31" s="10"/>
      <c r="I31" s="10"/>
      <c r="J31" s="95"/>
      <c r="K31" s="95"/>
      <c r="L31" s="95"/>
      <c r="M31" s="10"/>
    </row>
    <row r="32" spans="1:13">
      <c r="A32" s="95"/>
      <c r="B32" s="101"/>
      <c r="C32" s="16"/>
      <c r="D32" s="16"/>
      <c r="E32" s="10"/>
      <c r="F32" s="10"/>
      <c r="G32" s="10"/>
      <c r="H32" s="10"/>
      <c r="I32" s="10"/>
      <c r="J32" s="95"/>
      <c r="K32" s="95"/>
      <c r="L32" s="95"/>
      <c r="M32" s="10"/>
    </row>
    <row r="33" spans="1:13">
      <c r="A33" s="95"/>
      <c r="B33" s="101"/>
      <c r="C33" s="16"/>
      <c r="D33" s="16"/>
      <c r="E33" s="10"/>
      <c r="F33" s="10"/>
      <c r="G33" s="10"/>
      <c r="H33" s="10"/>
      <c r="I33" s="10"/>
      <c r="J33" s="95"/>
      <c r="K33" s="95"/>
      <c r="L33" s="95"/>
      <c r="M33" s="10"/>
    </row>
    <row r="34" spans="1:13">
      <c r="A34" s="95"/>
      <c r="B34" s="101"/>
      <c r="C34" s="16"/>
      <c r="D34" s="16"/>
      <c r="E34" s="10"/>
      <c r="F34" s="10"/>
      <c r="G34" s="10"/>
      <c r="H34" s="10"/>
      <c r="I34" s="10"/>
      <c r="J34" s="95"/>
      <c r="K34" s="95"/>
      <c r="L34" s="95"/>
      <c r="M34" s="10"/>
    </row>
    <row r="35" spans="1:13">
      <c r="A35" s="95"/>
      <c r="B35" s="101"/>
      <c r="C35" s="16"/>
      <c r="D35" s="97"/>
      <c r="E35" s="97"/>
      <c r="F35" s="10"/>
      <c r="G35" s="10"/>
      <c r="H35" s="10"/>
      <c r="I35" s="10"/>
      <c r="J35" s="95"/>
      <c r="K35" s="95"/>
      <c r="L35" s="95"/>
      <c r="M35" s="10"/>
    </row>
    <row r="36" spans="1:13">
      <c r="A36" s="95"/>
      <c r="B36" s="101"/>
      <c r="C36" s="16"/>
      <c r="D36" s="16"/>
      <c r="E36" s="10"/>
      <c r="F36" s="10"/>
      <c r="G36" s="10"/>
      <c r="H36" s="10"/>
      <c r="I36" s="10"/>
      <c r="J36" s="95"/>
      <c r="K36" s="95"/>
      <c r="L36" s="95"/>
      <c r="M36" s="10"/>
    </row>
    <row r="37" spans="1:13">
      <c r="A37" s="95"/>
      <c r="B37" s="101"/>
      <c r="C37" s="16"/>
      <c r="D37" s="16"/>
      <c r="E37" s="10"/>
      <c r="F37" s="10"/>
      <c r="G37" s="10"/>
      <c r="H37" s="10"/>
      <c r="I37" s="10"/>
      <c r="J37" s="95"/>
      <c r="K37" s="95"/>
      <c r="L37" s="95"/>
      <c r="M37" s="10"/>
    </row>
    <row r="38" spans="1:13">
      <c r="A38" s="95"/>
      <c r="B38" s="101"/>
      <c r="C38" s="16"/>
      <c r="D38" s="16"/>
      <c r="E38" s="10"/>
      <c r="F38" s="10"/>
      <c r="G38" s="10"/>
      <c r="H38" s="10"/>
      <c r="I38" s="10"/>
      <c r="J38" s="95"/>
      <c r="K38" s="95"/>
      <c r="L38" s="95"/>
      <c r="M38" s="10"/>
    </row>
    <row r="39" spans="1:13">
      <c r="A39" s="95"/>
      <c r="B39" s="101"/>
      <c r="C39" s="16"/>
      <c r="D39" s="16"/>
      <c r="E39" s="10"/>
      <c r="F39" s="10"/>
      <c r="G39" s="10"/>
      <c r="H39" s="10"/>
      <c r="I39" s="10"/>
      <c r="J39" s="95"/>
      <c r="K39" s="95"/>
      <c r="L39" s="95"/>
      <c r="M39" s="10"/>
    </row>
    <row r="40" spans="1:13">
      <c r="A40" s="95"/>
      <c r="B40" s="101"/>
      <c r="C40" s="16"/>
      <c r="D40" s="16"/>
      <c r="E40" s="10"/>
      <c r="F40" s="10"/>
      <c r="G40" s="10"/>
      <c r="H40" s="10"/>
      <c r="I40" s="10"/>
      <c r="J40" s="95"/>
      <c r="K40" s="95"/>
      <c r="L40" s="95"/>
      <c r="M40" s="10"/>
    </row>
    <row r="41" spans="1:13">
      <c r="A41" s="95"/>
    </row>
    <row r="42" spans="1:13">
      <c r="A42" s="95"/>
    </row>
    <row r="43" spans="1:13">
      <c r="A43" s="95"/>
    </row>
    <row r="44" spans="1:13">
      <c r="A44" s="95"/>
    </row>
    <row r="45" spans="1:13">
      <c r="A45" s="95"/>
    </row>
    <row r="46" spans="1:13">
      <c r="A46" s="95"/>
    </row>
    <row r="47" spans="1:13">
      <c r="A47" s="95"/>
    </row>
    <row r="48" spans="1:13">
      <c r="A48" s="95"/>
    </row>
    <row r="49" spans="1:1">
      <c r="A49" s="95"/>
    </row>
    <row r="50" spans="1:1">
      <c r="A50" s="95"/>
    </row>
    <row r="51" spans="1:1">
      <c r="A51" s="95"/>
    </row>
    <row r="52" spans="1:1">
      <c r="A52" s="95"/>
    </row>
    <row r="53" spans="1:1">
      <c r="A53" s="95"/>
    </row>
    <row r="54" spans="1:1">
      <c r="A54" s="95"/>
    </row>
    <row r="55" spans="1:1">
      <c r="A55" s="95"/>
    </row>
    <row r="56" spans="1:1">
      <c r="A56" s="95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铝板</vt:lpstr>
      <vt:lpstr>铝板出库明细</vt:lpstr>
      <vt:lpstr>铝管</vt:lpstr>
      <vt:lpstr>铝管出库明细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PC</cp:lastModifiedBy>
  <cp:lastPrinted>2017-12-08T04:06:00Z</cp:lastPrinted>
  <dcterms:created xsi:type="dcterms:W3CDTF">2017-12-08T01:48:00Z</dcterms:created>
  <dcterms:modified xsi:type="dcterms:W3CDTF">2019-07-02T03:40:10Z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