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大库铝管" r:id="rId3" sheetId="1"/>
    <sheet name="小库铝管" r:id="rId4" sheetId="2"/>
    <sheet name="7铝排" r:id="rId5" sheetId="3"/>
    <sheet name="2系棒" r:id="rId6" sheetId="4"/>
    <sheet name="3系棒" r:id="rId7" sheetId="5"/>
    <sheet name="5系棒" r:id="rId8" sheetId="6"/>
    <sheet name="6系棒" r:id="rId9" sheetId="7"/>
    <sheet name="7系棒" r:id="rId10" sheetId="8"/>
    <sheet name="1系板" r:id="rId11" sheetId="9"/>
    <sheet name="2系板" r:id="rId12" sheetId="10"/>
    <sheet name="3系板" r:id="rId13" sheetId="11"/>
    <sheet name="5系板" r:id="rId14" sheetId="12"/>
    <sheet name="6系板" r:id="rId15" sheetId="13"/>
    <sheet name="7系板" r:id="rId16" sheetId="14"/>
    <sheet name="拆包铝板" r:id="rId17" sheetId="15"/>
    <sheet name="东轻未上架棒" r:id="rId18" sheetId="16"/>
    <sheet name="未上架铝棒" r:id="rId19" sheetId="17"/>
  </sheets>
</workbook>
</file>

<file path=xl/sharedStrings.xml><?xml version="1.0" encoding="utf-8"?>
<sst xmlns="http://schemas.openxmlformats.org/spreadsheetml/2006/main" count="15359" uniqueCount="1390">
  <si>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</si>
  <si>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</si>
  <si>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架子号</t>
  </si>
  <si>
    <t>材质</t>
  </si>
  <si>
    <t>状态</t>
  </si>
  <si>
    <t>外径</t>
  </si>
  <si>
    <t>壁厚</t>
  </si>
  <si>
    <t>长度</t>
  </si>
  <si>
    <t>支数/Kg</t>
  </si>
  <si>
    <t>批号</t>
  </si>
  <si>
    <t>西1</t>
  </si>
  <si>
    <t>T4</t>
  </si>
  <si>
    <t>CJ1384</t>
  </si>
  <si>
    <t>地上</t>
  </si>
  <si>
    <t>西南铝</t>
  </si>
  <si>
    <t>CJ1383</t>
  </si>
  <si>
    <t>T6</t>
  </si>
  <si>
    <t>3M</t>
  </si>
  <si>
    <t>西2</t>
  </si>
  <si>
    <t>3.8M</t>
  </si>
  <si>
    <t>NJ5914</t>
  </si>
  <si>
    <t>西北铝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</si>
  <si>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</si>
  <si>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</t>
  </si>
  <si>
    <t>X95号</t>
  </si>
  <si>
    <t>西地</t>
  </si>
  <si>
    <t>3.5M</t>
  </si>
  <si>
    <t>H112</t>
  </si>
  <si>
    <t>3.2M</t>
  </si>
  <si>
    <t>2M</t>
  </si>
  <si>
    <t>东中地</t>
  </si>
  <si>
    <t>1.8M</t>
  </si>
  <si>
    <t>4M</t>
  </si>
  <si>
    <t>北1</t>
  </si>
  <si>
    <t>CJ0070</t>
  </si>
  <si>
    <t>CJ0700</t>
  </si>
  <si>
    <t>CJ0698</t>
  </si>
  <si>
    <t>1.7M</t>
  </si>
  <si>
    <t>西2旁</t>
  </si>
  <si>
    <t>1.6M</t>
  </si>
  <si>
    <t>2A11</t>
  </si>
  <si>
    <t>220-80198</t>
  </si>
  <si>
    <t>2A12</t>
  </si>
  <si>
    <t>K400292</t>
  </si>
  <si>
    <t>西北架</t>
  </si>
  <si>
    <t>X7号</t>
  </si>
  <si>
    <t>45</t>
  </si>
  <si>
    <t>X4号</t>
  </si>
  <si>
    <t>1捆</t>
  </si>
  <si>
    <t>16+</t>
  </si>
  <si>
    <t>0.63M</t>
  </si>
  <si>
    <t>X6号</t>
  </si>
  <si>
    <t>不确定出几支</t>
  </si>
  <si>
    <t>X11号</t>
  </si>
  <si>
    <t>02106</t>
  </si>
  <si>
    <t>X19+号</t>
  </si>
  <si>
    <t>02016</t>
  </si>
  <si>
    <t>02108</t>
  </si>
  <si>
    <t>02055</t>
  </si>
  <si>
    <t>02056</t>
  </si>
  <si>
    <t>东6</t>
  </si>
  <si>
    <t>02082</t>
  </si>
  <si>
    <t>02120</t>
  </si>
  <si>
    <t>02528</t>
  </si>
  <si>
    <t>X96号</t>
  </si>
  <si>
    <t>02527</t>
  </si>
  <si>
    <t>02520</t>
  </si>
  <si>
    <t>02519</t>
  </si>
  <si>
    <t>东1</t>
  </si>
  <si>
    <t>3米左右</t>
  </si>
  <si>
    <t>东2</t>
  </si>
  <si>
    <t>东3</t>
  </si>
  <si>
    <t>21+</t>
  </si>
  <si>
    <t>X36号</t>
  </si>
  <si>
    <t>01955</t>
  </si>
  <si>
    <t>01905</t>
  </si>
  <si>
    <t>6--4</t>
  </si>
  <si>
    <t>17+</t>
  </si>
  <si>
    <t>2.8M</t>
  </si>
  <si>
    <t>东4</t>
  </si>
  <si>
    <t>2.6M</t>
  </si>
  <si>
    <t>14+</t>
  </si>
  <si>
    <t>4米左右</t>
  </si>
  <si>
    <t>2.5M</t>
  </si>
  <si>
    <t>00179</t>
  </si>
  <si>
    <t>东5</t>
  </si>
  <si>
    <t>01874</t>
  </si>
  <si>
    <t>2.3M</t>
  </si>
  <si>
    <t>01333</t>
  </si>
  <si>
    <t>01891</t>
  </si>
  <si>
    <t>X50</t>
  </si>
  <si>
    <t>00312</t>
  </si>
  <si>
    <t>3.6M</t>
  </si>
  <si>
    <t>19+</t>
  </si>
  <si>
    <t>1.9M</t>
  </si>
  <si>
    <t>1.5M</t>
  </si>
  <si>
    <t>10224/00663</t>
  </si>
  <si>
    <t>X1号</t>
  </si>
  <si>
    <t>00677</t>
  </si>
  <si>
    <t>20+</t>
  </si>
  <si>
    <t>东1旁</t>
  </si>
  <si>
    <t>00151</t>
  </si>
  <si>
    <t>01188</t>
  </si>
  <si>
    <t>东地</t>
  </si>
  <si>
    <t>00697</t>
  </si>
  <si>
    <t>E1972309</t>
  </si>
  <si>
    <t>10131/10130</t>
  </si>
  <si>
    <t>1.4M</t>
  </si>
  <si>
    <t>00879</t>
  </si>
  <si>
    <t>02987</t>
  </si>
  <si>
    <t>02980</t>
  </si>
  <si>
    <t>90cm</t>
  </si>
  <si>
    <t>02985</t>
  </si>
  <si>
    <t>1.3M</t>
  </si>
  <si>
    <t>T200736</t>
  </si>
  <si>
    <t>1.2M</t>
  </si>
  <si>
    <t>00860</t>
  </si>
  <si>
    <t>00735</t>
  </si>
  <si>
    <t>00736</t>
  </si>
  <si>
    <t>00854</t>
  </si>
  <si>
    <t>00855</t>
  </si>
  <si>
    <t>00936</t>
  </si>
  <si>
    <t>00937</t>
  </si>
  <si>
    <t>1M</t>
  </si>
  <si>
    <t>2A50</t>
  </si>
  <si>
    <t>668-50008</t>
  </si>
  <si>
    <t>5A06</t>
  </si>
  <si>
    <t>00163</t>
  </si>
  <si>
    <t>K14400</t>
  </si>
  <si>
    <t>6A02</t>
  </si>
  <si>
    <t>7A04</t>
  </si>
  <si>
    <t>0640-7</t>
  </si>
  <si>
    <t>CS</t>
  </si>
  <si>
    <t>东轻</t>
  </si>
  <si>
    <t>02472</t>
  </si>
  <si>
    <t>2-2.5</t>
  </si>
  <si>
    <t>8--3</t>
  </si>
  <si>
    <t>7A06</t>
  </si>
  <si>
    <t>7A09</t>
  </si>
  <si>
    <t>T651</t>
  </si>
  <si>
    <t>MJ4951</t>
  </si>
  <si>
    <t xml:space="preserve"> </t>
  </si>
  <si>
    <t>支数</t>
  </si>
  <si>
    <t>备注</t>
  </si>
  <si>
    <t>1号库</t>
  </si>
  <si>
    <t>2号库</t>
  </si>
  <si>
    <t>4号库</t>
  </si>
  <si>
    <t>5号库</t>
  </si>
  <si>
    <t>8号库</t>
  </si>
  <si>
    <t>9号库</t>
  </si>
  <si>
    <t>CJ3561</t>
  </si>
  <si>
    <t>T1</t>
  </si>
  <si>
    <t>3号库</t>
  </si>
  <si>
    <t>T5</t>
  </si>
  <si>
    <t>11号库</t>
  </si>
  <si>
    <t>3.1米</t>
  </si>
  <si>
    <t>12号库</t>
  </si>
  <si>
    <t>16号库</t>
  </si>
  <si>
    <t>东小库</t>
  </si>
  <si>
    <t>E1972316</t>
  </si>
  <si>
    <t>2.4M</t>
  </si>
  <si>
    <t>2.2M</t>
  </si>
  <si>
    <t>B01735</t>
  </si>
  <si>
    <t>2A12铝方管</t>
  </si>
  <si>
    <t>2A12圆角铝方管</t>
  </si>
  <si>
    <t>3A21</t>
  </si>
  <si>
    <t>5A02</t>
  </si>
  <si>
    <t>5A05</t>
  </si>
  <si>
    <t>6063槽铝</t>
  </si>
  <si>
    <t>6063轨道</t>
  </si>
  <si>
    <t>6063角铝</t>
  </si>
  <si>
    <t>6063铝方管</t>
  </si>
  <si>
    <t>6063圆角铝方管</t>
  </si>
  <si>
    <t>规格</t>
  </si>
  <si>
    <t>25*250</t>
  </si>
  <si>
    <t>GX</t>
  </si>
  <si>
    <t>2/4</t>
  </si>
  <si>
    <t>165#</t>
  </si>
  <si>
    <t>66041</t>
  </si>
  <si>
    <t>178#</t>
  </si>
  <si>
    <t>ZF</t>
  </si>
  <si>
    <t>78329</t>
  </si>
  <si>
    <t>T351</t>
  </si>
  <si>
    <t>JK</t>
  </si>
  <si>
    <t>T3</t>
  </si>
  <si>
    <t>108#</t>
  </si>
  <si>
    <t>78326</t>
  </si>
  <si>
    <t>18313</t>
  </si>
  <si>
    <t>180#</t>
  </si>
  <si>
    <t>607020</t>
  </si>
  <si>
    <t>68722</t>
  </si>
  <si>
    <t>2017A</t>
  </si>
  <si>
    <t>小架子</t>
  </si>
  <si>
    <t>X88</t>
  </si>
  <si>
    <t>106#</t>
  </si>
  <si>
    <t>135#</t>
  </si>
  <si>
    <t>DQ</t>
  </si>
  <si>
    <t>C2011430</t>
  </si>
  <si>
    <t>C2011429</t>
  </si>
  <si>
    <t>X68</t>
  </si>
  <si>
    <t>C2011524</t>
  </si>
  <si>
    <t>X105</t>
  </si>
  <si>
    <t>C2017354</t>
  </si>
  <si>
    <t>C2120502</t>
  </si>
  <si>
    <t>C2120501</t>
  </si>
  <si>
    <t>2--3</t>
  </si>
  <si>
    <t>169#</t>
  </si>
  <si>
    <t>C2018246</t>
  </si>
  <si>
    <t>C2111299</t>
  </si>
  <si>
    <t>C2017358</t>
  </si>
  <si>
    <t>00087</t>
  </si>
  <si>
    <t>187#</t>
  </si>
  <si>
    <t>189#</t>
  </si>
  <si>
    <t>C2018245</t>
  </si>
  <si>
    <t>C2018179</t>
  </si>
  <si>
    <t>C2111231</t>
  </si>
  <si>
    <t>C2110053</t>
  </si>
  <si>
    <t>2--2</t>
  </si>
  <si>
    <t>C2120300</t>
  </si>
  <si>
    <t>C2120506</t>
  </si>
  <si>
    <t>C2111387</t>
  </si>
  <si>
    <t>X66</t>
  </si>
  <si>
    <t xml:space="preserve"> T4</t>
  </si>
  <si>
    <t>C2111234</t>
  </si>
  <si>
    <t>107#</t>
  </si>
  <si>
    <t>92628</t>
  </si>
  <si>
    <t>0095</t>
  </si>
  <si>
    <t>C2227068</t>
  </si>
  <si>
    <t>3--2</t>
  </si>
  <si>
    <t>C2227432</t>
  </si>
  <si>
    <t>C2126671</t>
  </si>
  <si>
    <t>C2227598</t>
  </si>
  <si>
    <t>X94</t>
  </si>
  <si>
    <t>2040285</t>
  </si>
  <si>
    <t>150#</t>
  </si>
  <si>
    <t>70082</t>
  </si>
  <si>
    <t>C2136383</t>
  </si>
  <si>
    <t>C2126374</t>
  </si>
  <si>
    <t>C2126375</t>
  </si>
  <si>
    <t>C2126372</t>
  </si>
  <si>
    <t>C2126772</t>
  </si>
  <si>
    <t>2--2左</t>
  </si>
  <si>
    <t>C2125520</t>
  </si>
  <si>
    <t>DH-3</t>
  </si>
  <si>
    <t>C2120000</t>
  </si>
  <si>
    <t>DH-4</t>
  </si>
  <si>
    <t>C2125521</t>
  </si>
  <si>
    <t>126#</t>
  </si>
  <si>
    <t>99#</t>
  </si>
  <si>
    <t>C2020378</t>
  </si>
  <si>
    <t>C2126519</t>
  </si>
  <si>
    <t>C2125519</t>
  </si>
  <si>
    <t>E2084731</t>
  </si>
  <si>
    <t>X32</t>
  </si>
  <si>
    <t>93309</t>
  </si>
  <si>
    <t>X77</t>
  </si>
  <si>
    <t>01848</t>
  </si>
  <si>
    <t>X80</t>
  </si>
  <si>
    <t>01847</t>
  </si>
  <si>
    <t>X12</t>
  </si>
  <si>
    <t>E2180158</t>
  </si>
  <si>
    <t>X20</t>
  </si>
  <si>
    <t>01845</t>
  </si>
  <si>
    <t>143#</t>
  </si>
  <si>
    <t>01846</t>
  </si>
  <si>
    <t>C2126015</t>
  </si>
  <si>
    <t>6--1</t>
  </si>
  <si>
    <t>C2126393</t>
  </si>
  <si>
    <t>C2126391</t>
  </si>
  <si>
    <t>X26</t>
  </si>
  <si>
    <t>92270/92268</t>
  </si>
  <si>
    <t>X56</t>
  </si>
  <si>
    <t>C20904032</t>
  </si>
  <si>
    <t>8</t>
  </si>
  <si>
    <t>E2180500</t>
  </si>
  <si>
    <t>018833</t>
  </si>
  <si>
    <t>114#</t>
  </si>
  <si>
    <t>E2180581</t>
  </si>
  <si>
    <t>X82左</t>
  </si>
  <si>
    <t>C2126478</t>
  </si>
  <si>
    <t>C2126632</t>
  </si>
  <si>
    <t>C2126761</t>
  </si>
  <si>
    <t>C2126479</t>
  </si>
  <si>
    <t>166#</t>
  </si>
  <si>
    <t>80916</t>
  </si>
  <si>
    <t>NN</t>
  </si>
  <si>
    <t>30422</t>
  </si>
  <si>
    <t>E2181187</t>
  </si>
  <si>
    <t>E2181185</t>
  </si>
  <si>
    <t>E2182246</t>
  </si>
  <si>
    <t>E2182297</t>
  </si>
  <si>
    <t>87449/87569</t>
  </si>
  <si>
    <t>01799</t>
  </si>
  <si>
    <t>119#</t>
  </si>
  <si>
    <t>87568</t>
  </si>
  <si>
    <t>362+#</t>
  </si>
  <si>
    <t>87450</t>
  </si>
  <si>
    <t>E2181196</t>
  </si>
  <si>
    <t>E2181198</t>
  </si>
  <si>
    <t>E2181595</t>
  </si>
  <si>
    <t>365#</t>
  </si>
  <si>
    <t>91603</t>
  </si>
  <si>
    <t>01377</t>
  </si>
  <si>
    <t>E2181199</t>
  </si>
  <si>
    <t>132+</t>
  </si>
  <si>
    <t>4.3M</t>
  </si>
  <si>
    <t>E2182111</t>
  </si>
  <si>
    <t>01525</t>
  </si>
  <si>
    <t>01527</t>
  </si>
  <si>
    <t>X60</t>
  </si>
  <si>
    <t>93315</t>
  </si>
  <si>
    <t>3-3.5</t>
  </si>
  <si>
    <t xml:space="preserve"> ZF</t>
  </si>
  <si>
    <t>156#</t>
  </si>
  <si>
    <t>01526</t>
  </si>
  <si>
    <t>193#</t>
  </si>
  <si>
    <t>01524</t>
  </si>
  <si>
    <t>197#</t>
  </si>
  <si>
    <t>91572</t>
  </si>
  <si>
    <t>01531</t>
  </si>
  <si>
    <t>E2181209</t>
  </si>
  <si>
    <t>E2181602</t>
  </si>
  <si>
    <t>E2282424</t>
  </si>
  <si>
    <t>01771</t>
  </si>
  <si>
    <t>X78</t>
  </si>
  <si>
    <t>00771</t>
  </si>
  <si>
    <t>147#</t>
  </si>
  <si>
    <t>01772</t>
  </si>
  <si>
    <t>350+#</t>
  </si>
  <si>
    <t>01773</t>
  </si>
  <si>
    <t>217+</t>
  </si>
  <si>
    <t>E2181217</t>
  </si>
  <si>
    <t>E2282435</t>
  </si>
  <si>
    <t>E2181137</t>
  </si>
  <si>
    <t>E2181220</t>
  </si>
  <si>
    <t>E2181605</t>
  </si>
  <si>
    <t>13-2左</t>
  </si>
  <si>
    <t>E2181577</t>
  </si>
  <si>
    <t>E2282377</t>
  </si>
  <si>
    <t>X57</t>
  </si>
  <si>
    <t>93024</t>
  </si>
  <si>
    <t>13--1</t>
  </si>
  <si>
    <t>C2090167</t>
  </si>
  <si>
    <t>3--3</t>
  </si>
  <si>
    <t>3.2-3.3</t>
  </si>
  <si>
    <t>C20901622</t>
  </si>
  <si>
    <t>51+</t>
  </si>
  <si>
    <t>C2131423</t>
  </si>
  <si>
    <t>X11旁</t>
  </si>
  <si>
    <t>C2130634</t>
  </si>
  <si>
    <t>X61</t>
  </si>
  <si>
    <t>93028/93027</t>
  </si>
  <si>
    <t>X102</t>
  </si>
  <si>
    <t>C2130257</t>
  </si>
  <si>
    <t>C2090168</t>
  </si>
  <si>
    <t>34+</t>
  </si>
  <si>
    <t>X8</t>
  </si>
  <si>
    <t>C2232941</t>
  </si>
  <si>
    <t>C2232518</t>
  </si>
  <si>
    <t>304+</t>
  </si>
  <si>
    <t>93036</t>
  </si>
  <si>
    <t>C2230048</t>
  </si>
  <si>
    <t>C2230232</t>
  </si>
  <si>
    <t>9--3</t>
  </si>
  <si>
    <t>C2131427</t>
  </si>
  <si>
    <t>9--2</t>
  </si>
  <si>
    <t>2捆</t>
  </si>
  <si>
    <t>C2131783</t>
  </si>
  <si>
    <t>2--1</t>
  </si>
  <si>
    <t>C2232523</t>
  </si>
  <si>
    <t>X25</t>
  </si>
  <si>
    <t>01628</t>
  </si>
  <si>
    <t>01267</t>
  </si>
  <si>
    <t>133#</t>
  </si>
  <si>
    <t>01004</t>
  </si>
  <si>
    <t>194#</t>
  </si>
  <si>
    <t>20100314</t>
  </si>
  <si>
    <t>351#</t>
  </si>
  <si>
    <t>00329</t>
  </si>
  <si>
    <t>C2131730</t>
  </si>
  <si>
    <t>3-3.25</t>
  </si>
  <si>
    <t>C2131731</t>
  </si>
  <si>
    <t>68092</t>
  </si>
  <si>
    <t>C2030844</t>
  </si>
  <si>
    <t>68314</t>
  </si>
  <si>
    <t>C2232524</t>
  </si>
  <si>
    <t>230+</t>
  </si>
  <si>
    <t>C2232525</t>
  </si>
  <si>
    <t>X67</t>
  </si>
  <si>
    <t>C2232577</t>
  </si>
  <si>
    <t>C2090128</t>
  </si>
  <si>
    <t>东门</t>
  </si>
  <si>
    <t>C2130266</t>
  </si>
  <si>
    <t>00621/00618</t>
  </si>
  <si>
    <t>01273</t>
  </si>
  <si>
    <t>134#</t>
  </si>
  <si>
    <t>C2130264</t>
  </si>
  <si>
    <t>东架子旁</t>
  </si>
  <si>
    <t>C2230058</t>
  </si>
  <si>
    <t>00624</t>
  </si>
  <si>
    <t>92368</t>
  </si>
  <si>
    <t>95#</t>
  </si>
  <si>
    <t>172#</t>
  </si>
  <si>
    <t>350#</t>
  </si>
  <si>
    <t>91980</t>
  </si>
  <si>
    <t>361+#</t>
  </si>
  <si>
    <t>C2130267</t>
  </si>
  <si>
    <t>13--2</t>
  </si>
  <si>
    <t>C2130653</t>
  </si>
  <si>
    <t>C2130654</t>
  </si>
  <si>
    <t>1.76-1.87</t>
  </si>
  <si>
    <t>C1932073</t>
  </si>
  <si>
    <t>C2130268</t>
  </si>
  <si>
    <t>C2130655</t>
  </si>
  <si>
    <t>东门口</t>
  </si>
  <si>
    <t>C1932075</t>
  </si>
  <si>
    <t>C2130269</t>
  </si>
  <si>
    <t>C2130571</t>
  </si>
  <si>
    <t>C2130569</t>
  </si>
  <si>
    <t>2010752</t>
  </si>
  <si>
    <t>C2130657</t>
  </si>
  <si>
    <t>C2130656</t>
  </si>
  <si>
    <t>C2131438</t>
  </si>
  <si>
    <t>C2132330</t>
  </si>
  <si>
    <t>C2130659</t>
  </si>
  <si>
    <t>C2131441</t>
  </si>
  <si>
    <t>φ100</t>
  </si>
  <si>
    <t>C2126392</t>
  </si>
  <si>
    <t>φ290</t>
  </si>
  <si>
    <t>X95</t>
  </si>
  <si>
    <t>2A14</t>
  </si>
  <si>
    <t>C2018108</t>
  </si>
  <si>
    <t>C2011725</t>
  </si>
  <si>
    <t>C2115198</t>
  </si>
  <si>
    <t>X97</t>
  </si>
  <si>
    <t>C2018110</t>
  </si>
  <si>
    <t>C2018113</t>
  </si>
  <si>
    <t>352#</t>
  </si>
  <si>
    <t>C2125766</t>
  </si>
  <si>
    <t>C2125780</t>
  </si>
  <si>
    <t>C2126362</t>
  </si>
  <si>
    <t>C2126636</t>
  </si>
  <si>
    <t>C2125767</t>
  </si>
  <si>
    <t>7--3</t>
  </si>
  <si>
    <t>C2227060</t>
  </si>
  <si>
    <t>C2227371</t>
  </si>
  <si>
    <t>C2125963</t>
  </si>
  <si>
    <t>10--3</t>
  </si>
  <si>
    <t>E2181162</t>
  </si>
  <si>
    <t>C2125962</t>
  </si>
  <si>
    <t>359#</t>
  </si>
  <si>
    <t>195号</t>
  </si>
  <si>
    <t>E2181584</t>
  </si>
  <si>
    <t>C2025670</t>
  </si>
  <si>
    <t>431号右</t>
  </si>
  <si>
    <t>E2181586</t>
  </si>
  <si>
    <t>120+</t>
  </si>
  <si>
    <t>E2181160</t>
  </si>
  <si>
    <t>X86</t>
  </si>
  <si>
    <t>E2181161</t>
  </si>
  <si>
    <t>E2180861</t>
  </si>
  <si>
    <t>C2130954</t>
  </si>
  <si>
    <t>X31</t>
  </si>
  <si>
    <t>93025</t>
  </si>
  <si>
    <t>DH--3</t>
  </si>
  <si>
    <t>C2131773</t>
  </si>
  <si>
    <t>C2131767</t>
  </si>
  <si>
    <t>179#</t>
  </si>
  <si>
    <t>C2130958</t>
  </si>
  <si>
    <t>C2131765</t>
  </si>
  <si>
    <t xml:space="preserve">T6 </t>
  </si>
  <si>
    <t>C2131406</t>
  </si>
  <si>
    <t>3.7-3.9</t>
  </si>
  <si>
    <t>E21301960</t>
  </si>
  <si>
    <t>10+</t>
  </si>
  <si>
    <t>C2033239</t>
  </si>
  <si>
    <t>C2130962</t>
  </si>
  <si>
    <t>C2130963</t>
  </si>
  <si>
    <t>C2033241</t>
  </si>
  <si>
    <t>C2131607</t>
  </si>
  <si>
    <t>C2131762</t>
  </si>
  <si>
    <t>C2033243</t>
  </si>
  <si>
    <t>C2131412</t>
  </si>
  <si>
    <t>C2130968</t>
  </si>
  <si>
    <t>21旁</t>
  </si>
  <si>
    <t>C2131761</t>
  </si>
  <si>
    <t>C2130368</t>
  </si>
  <si>
    <t>C2130969</t>
  </si>
  <si>
    <t>C2130522</t>
  </si>
  <si>
    <t>C2131759</t>
  </si>
  <si>
    <t>C2132758</t>
  </si>
  <si>
    <t>C2131756</t>
  </si>
  <si>
    <t>C2132424</t>
  </si>
  <si>
    <t>C2033244</t>
  </si>
  <si>
    <t>C2130970</t>
  </si>
  <si>
    <t>C2131753</t>
  </si>
  <si>
    <t>C2131416</t>
  </si>
  <si>
    <t>C2131746</t>
  </si>
  <si>
    <t>C2131744</t>
  </si>
  <si>
    <t>2826</t>
  </si>
  <si>
    <t>28264</t>
  </si>
  <si>
    <t>28266</t>
  </si>
  <si>
    <t>111#</t>
  </si>
  <si>
    <t>191#</t>
  </si>
  <si>
    <t>6--2</t>
  </si>
  <si>
    <t>40*60*4</t>
  </si>
  <si>
    <t>C2002182</t>
  </si>
  <si>
    <t>C200382-1</t>
  </si>
  <si>
    <t>1--4</t>
  </si>
  <si>
    <t>80*120</t>
  </si>
  <si>
    <t>铝方</t>
  </si>
  <si>
    <t>E1982103</t>
  </si>
  <si>
    <t>49012</t>
  </si>
  <si>
    <t>360#</t>
  </si>
  <si>
    <t>5A03</t>
  </si>
  <si>
    <t>80505</t>
  </si>
  <si>
    <t>C2017342</t>
  </si>
  <si>
    <t>170#</t>
  </si>
  <si>
    <t>C2017651</t>
  </si>
  <si>
    <t>C2115832</t>
  </si>
  <si>
    <t>113#</t>
  </si>
  <si>
    <t>92109</t>
  </si>
  <si>
    <t>C2120266</t>
  </si>
  <si>
    <t>C2120641</t>
  </si>
  <si>
    <t>X65</t>
  </si>
  <si>
    <t>C2018102</t>
  </si>
  <si>
    <t>C2120267</t>
  </si>
  <si>
    <t>9--1</t>
  </si>
  <si>
    <t>C2120268</t>
  </si>
  <si>
    <t>C2120500</t>
  </si>
  <si>
    <t>C2011569</t>
  </si>
  <si>
    <t>单价33</t>
  </si>
  <si>
    <t>C2112216</t>
  </si>
  <si>
    <t>188#</t>
  </si>
  <si>
    <t>C2017543</t>
  </si>
  <si>
    <t>X13</t>
  </si>
  <si>
    <t>C2017647</t>
  </si>
  <si>
    <t>C2120457</t>
  </si>
  <si>
    <t>C2120642</t>
  </si>
  <si>
    <t>C1916964</t>
  </si>
  <si>
    <t>3--1</t>
  </si>
  <si>
    <t>C2017440</t>
  </si>
  <si>
    <t>C2017654</t>
  </si>
  <si>
    <t>44422</t>
  </si>
  <si>
    <t>307+</t>
  </si>
  <si>
    <t>92104</t>
  </si>
  <si>
    <t>C2115030</t>
  </si>
  <si>
    <t>X108</t>
  </si>
  <si>
    <t>C2125260</t>
  </si>
  <si>
    <t>C2018104</t>
  </si>
  <si>
    <t>160#</t>
  </si>
  <si>
    <t>81451</t>
  </si>
  <si>
    <t>C2020045</t>
  </si>
  <si>
    <t>1--3</t>
  </si>
  <si>
    <t>162#</t>
  </si>
  <si>
    <t>E2180956</t>
  </si>
  <si>
    <t>E1982096</t>
  </si>
  <si>
    <t>E2180384</t>
  </si>
  <si>
    <t>5--2</t>
  </si>
  <si>
    <t>C1982583</t>
  </si>
  <si>
    <t>X72</t>
  </si>
  <si>
    <t>E2180383</t>
  </si>
  <si>
    <t>E2083968</t>
  </si>
  <si>
    <t>E2083648</t>
  </si>
  <si>
    <t>C2083453</t>
  </si>
  <si>
    <t>81259</t>
  </si>
  <si>
    <t>185#</t>
  </si>
  <si>
    <t>C2125263</t>
  </si>
  <si>
    <t>E218084</t>
  </si>
  <si>
    <t>X19</t>
  </si>
  <si>
    <t>E2180317</t>
  </si>
  <si>
    <t>C2227507</t>
  </si>
  <si>
    <t>E2180040</t>
  </si>
  <si>
    <t>92140</t>
  </si>
  <si>
    <t>32支</t>
  </si>
  <si>
    <t>C2125969</t>
  </si>
  <si>
    <t>E1982098</t>
  </si>
  <si>
    <t>E2083484</t>
  </si>
  <si>
    <t>81260</t>
  </si>
  <si>
    <t>C2025256</t>
  </si>
  <si>
    <t>161#</t>
  </si>
  <si>
    <t>E1982102</t>
  </si>
  <si>
    <t>182#</t>
  </si>
  <si>
    <t>X17</t>
  </si>
  <si>
    <t>92139</t>
  </si>
  <si>
    <t>103#</t>
  </si>
  <si>
    <t>E1982262</t>
  </si>
  <si>
    <t>E2180041</t>
  </si>
  <si>
    <t>90367</t>
  </si>
  <si>
    <t>146#</t>
  </si>
  <si>
    <t>E2180586</t>
  </si>
  <si>
    <t>C2125493</t>
  </si>
  <si>
    <t>E2180042</t>
  </si>
  <si>
    <t>81261</t>
  </si>
  <si>
    <t>190#</t>
  </si>
  <si>
    <t>X82</t>
  </si>
  <si>
    <t>C2025257</t>
  </si>
  <si>
    <t>X98</t>
  </si>
  <si>
    <t>E2180316</t>
  </si>
  <si>
    <t>366#</t>
  </si>
  <si>
    <t>81262</t>
  </si>
  <si>
    <t>E2282348</t>
  </si>
  <si>
    <t>E2181480</t>
  </si>
  <si>
    <t>C2025258</t>
  </si>
  <si>
    <t>E2180045</t>
  </si>
  <si>
    <t>129#</t>
  </si>
  <si>
    <t>81264</t>
  </si>
  <si>
    <t>X45</t>
  </si>
  <si>
    <t>E2180123</t>
  </si>
  <si>
    <t>14--4</t>
  </si>
  <si>
    <t>E2180462</t>
  </si>
  <si>
    <t>E2083482</t>
  </si>
  <si>
    <t>DH-2</t>
  </si>
  <si>
    <t>E2181350</t>
  </si>
  <si>
    <t>E2182084</t>
  </si>
  <si>
    <t>E2282354</t>
  </si>
  <si>
    <t>C2130565</t>
  </si>
  <si>
    <t>C2131509</t>
  </si>
  <si>
    <t>92135</t>
  </si>
  <si>
    <t>C2130586</t>
  </si>
  <si>
    <t>2-5</t>
  </si>
  <si>
    <t>C2137511</t>
  </si>
  <si>
    <t>C2131640</t>
  </si>
  <si>
    <t>6B060</t>
  </si>
  <si>
    <t>6B177</t>
  </si>
  <si>
    <t>5--3</t>
  </si>
  <si>
    <t>4.65/3.85</t>
  </si>
  <si>
    <t>C2132303</t>
  </si>
  <si>
    <t>C2131641</t>
  </si>
  <si>
    <t>C1933187</t>
  </si>
  <si>
    <t>481255</t>
  </si>
  <si>
    <t>81270</t>
  </si>
  <si>
    <t>C2232623</t>
  </si>
  <si>
    <t>C2130243</t>
  </si>
  <si>
    <t>C2030395</t>
  </si>
  <si>
    <t>C1933198</t>
  </si>
  <si>
    <t>383+</t>
  </si>
  <si>
    <t>C2131513</t>
  </si>
  <si>
    <t>92132</t>
  </si>
  <si>
    <t>140#</t>
  </si>
  <si>
    <t>143+#</t>
  </si>
  <si>
    <t>C2130591</t>
  </si>
  <si>
    <t>157#</t>
  </si>
  <si>
    <t>C1933190</t>
  </si>
  <si>
    <t>199#</t>
  </si>
  <si>
    <t>C2132355</t>
  </si>
  <si>
    <t>92133</t>
  </si>
  <si>
    <t>130#</t>
  </si>
  <si>
    <t>581464</t>
  </si>
  <si>
    <t>C2232624</t>
  </si>
  <si>
    <t>C2132297</t>
  </si>
  <si>
    <t>C2130248</t>
  </si>
  <si>
    <t>X10</t>
  </si>
  <si>
    <t>C2030514</t>
  </si>
  <si>
    <t>C2130249</t>
  </si>
  <si>
    <t>C2131855</t>
  </si>
  <si>
    <t>C2131645</t>
  </si>
  <si>
    <t>C2131904</t>
  </si>
  <si>
    <t>门口</t>
  </si>
  <si>
    <t>C1911251</t>
  </si>
  <si>
    <t>3捆</t>
  </si>
  <si>
    <t>C2011458</t>
  </si>
  <si>
    <t>6--3</t>
  </si>
  <si>
    <t>C2011516</t>
  </si>
  <si>
    <t>101#</t>
  </si>
  <si>
    <t>122#</t>
  </si>
  <si>
    <t>C1911256</t>
  </si>
  <si>
    <t>196#</t>
  </si>
  <si>
    <t>92592</t>
  </si>
  <si>
    <t>183#</t>
  </si>
  <si>
    <t>C2017424</t>
  </si>
  <si>
    <t>C2017426</t>
  </si>
  <si>
    <t>C1996403</t>
  </si>
  <si>
    <t>C2017546</t>
  </si>
  <si>
    <t>21010067</t>
  </si>
  <si>
    <t>96#</t>
  </si>
  <si>
    <t>21010068</t>
  </si>
  <si>
    <t>2120043</t>
  </si>
  <si>
    <t>C2090173</t>
  </si>
  <si>
    <t>C2090106</t>
  </si>
  <si>
    <t>74040</t>
  </si>
  <si>
    <t>C2090175</t>
  </si>
  <si>
    <t>70431</t>
  </si>
  <si>
    <t>C2090450</t>
  </si>
  <si>
    <t>2140112</t>
  </si>
  <si>
    <t>80231</t>
  </si>
  <si>
    <t>T6511</t>
  </si>
  <si>
    <t>3.5-4</t>
  </si>
  <si>
    <t>21-40416</t>
  </si>
  <si>
    <t>E2180048</t>
  </si>
  <si>
    <t>C2090453</t>
  </si>
  <si>
    <t>80871</t>
  </si>
  <si>
    <t>E2180049</t>
  </si>
  <si>
    <t>91124</t>
  </si>
  <si>
    <t>142#</t>
  </si>
  <si>
    <t>2040221</t>
  </si>
  <si>
    <t>151#</t>
  </si>
  <si>
    <t>2捆47</t>
  </si>
  <si>
    <t>30442</t>
  </si>
  <si>
    <t>167#</t>
  </si>
  <si>
    <t>86301</t>
  </si>
  <si>
    <t>2024221</t>
  </si>
  <si>
    <t>C2090454</t>
  </si>
  <si>
    <t>X64</t>
  </si>
  <si>
    <t>C2090178</t>
  </si>
  <si>
    <t>20130096</t>
  </si>
  <si>
    <t>145#</t>
  </si>
  <si>
    <t>E2180051</t>
  </si>
  <si>
    <t>C2090456</t>
  </si>
  <si>
    <t>21130018</t>
  </si>
  <si>
    <t>27136</t>
  </si>
  <si>
    <t>E21800521</t>
  </si>
  <si>
    <t>3.1-3.7</t>
  </si>
  <si>
    <t>E2181865</t>
  </si>
  <si>
    <t>363#</t>
  </si>
  <si>
    <t>20130097</t>
  </si>
  <si>
    <t>30444</t>
  </si>
  <si>
    <t>E2181863</t>
  </si>
  <si>
    <t>E2180775</t>
  </si>
  <si>
    <t>E2180054</t>
  </si>
  <si>
    <t>E1980903</t>
  </si>
  <si>
    <t>E2181864</t>
  </si>
  <si>
    <t>西中地</t>
  </si>
  <si>
    <t>E2282699</t>
  </si>
  <si>
    <t>354#</t>
  </si>
  <si>
    <t>21130023</t>
  </si>
  <si>
    <t>10--1</t>
  </si>
  <si>
    <t>21-101113</t>
  </si>
  <si>
    <t>T652</t>
  </si>
  <si>
    <t>43021</t>
  </si>
  <si>
    <t>21-20329</t>
  </si>
  <si>
    <t>92#</t>
  </si>
  <si>
    <t>144#</t>
  </si>
  <si>
    <t>MT</t>
  </si>
  <si>
    <t>21-130196</t>
  </si>
  <si>
    <t>423+</t>
  </si>
  <si>
    <t>21-101126</t>
  </si>
  <si>
    <t>21-101124</t>
  </si>
  <si>
    <t>C2011454</t>
  </si>
  <si>
    <t>C2011511</t>
  </si>
  <si>
    <t>C2017535</t>
  </si>
  <si>
    <t>5--4</t>
  </si>
  <si>
    <t>C1990616</t>
  </si>
  <si>
    <t>C1990415</t>
  </si>
  <si>
    <t>74031</t>
  </si>
  <si>
    <t>C1990418</t>
  </si>
  <si>
    <t>4--1</t>
  </si>
  <si>
    <t>26+</t>
  </si>
  <si>
    <t>C1990419</t>
  </si>
  <si>
    <t>123#</t>
  </si>
  <si>
    <t>10--2</t>
  </si>
  <si>
    <t>120#</t>
  </si>
  <si>
    <t>C1990421</t>
  </si>
  <si>
    <t>C1990420</t>
  </si>
  <si>
    <t>152#</t>
  </si>
  <si>
    <t>77102</t>
  </si>
  <si>
    <t>C2090164</t>
  </si>
  <si>
    <t>2050143</t>
  </si>
  <si>
    <t>0250144</t>
  </si>
  <si>
    <t>38559</t>
  </si>
  <si>
    <t>20100350</t>
  </si>
  <si>
    <t>78168</t>
  </si>
  <si>
    <t>78161</t>
  </si>
  <si>
    <t>10--4</t>
  </si>
  <si>
    <t>94#</t>
  </si>
  <si>
    <t>20100346</t>
  </si>
  <si>
    <t>98#</t>
  </si>
  <si>
    <t>20100347</t>
  </si>
  <si>
    <t>X51</t>
  </si>
  <si>
    <t>154#</t>
  </si>
  <si>
    <t>X42</t>
  </si>
  <si>
    <t>X47</t>
  </si>
  <si>
    <t>7101</t>
  </si>
  <si>
    <t>X35</t>
  </si>
  <si>
    <t>7123</t>
  </si>
  <si>
    <t>7120</t>
  </si>
  <si>
    <t>7125</t>
  </si>
  <si>
    <t>X93</t>
  </si>
  <si>
    <t>7121</t>
  </si>
  <si>
    <t>X53</t>
  </si>
  <si>
    <t>80570</t>
  </si>
  <si>
    <t>X29</t>
  </si>
  <si>
    <t>80760</t>
  </si>
  <si>
    <t>80763</t>
  </si>
  <si>
    <t>80767</t>
  </si>
  <si>
    <t>80762</t>
  </si>
  <si>
    <t>10817/10816</t>
  </si>
  <si>
    <t>C2017370</t>
  </si>
  <si>
    <t>C2018187</t>
  </si>
  <si>
    <t>C2018186</t>
  </si>
  <si>
    <t>00391</t>
  </si>
  <si>
    <t>116#</t>
  </si>
  <si>
    <t>C2017371</t>
  </si>
  <si>
    <t>138#</t>
  </si>
  <si>
    <t>C2018185</t>
  </si>
  <si>
    <t>168#</t>
  </si>
  <si>
    <t>00394</t>
  </si>
  <si>
    <t>X71</t>
  </si>
  <si>
    <t>C2115284</t>
  </si>
  <si>
    <t>00398</t>
  </si>
  <si>
    <t>C2120644</t>
  </si>
  <si>
    <t>C2120371</t>
  </si>
  <si>
    <t>C2221030</t>
  </si>
  <si>
    <t>X52</t>
  </si>
  <si>
    <t>00431</t>
  </si>
  <si>
    <t>C20901073</t>
  </si>
  <si>
    <t>X43</t>
  </si>
  <si>
    <t>00436/35</t>
  </si>
  <si>
    <t>8--1</t>
  </si>
  <si>
    <t>C20901074</t>
  </si>
  <si>
    <t>396+1</t>
  </si>
  <si>
    <t>C20907074</t>
  </si>
  <si>
    <t>X27</t>
  </si>
  <si>
    <t>C20903723</t>
  </si>
  <si>
    <t>01535</t>
  </si>
  <si>
    <t>X69</t>
  </si>
  <si>
    <t>C20903735</t>
  </si>
  <si>
    <t>X79</t>
  </si>
  <si>
    <t>C20903144</t>
  </si>
  <si>
    <t>C20903721</t>
  </si>
  <si>
    <t>C20903733</t>
  </si>
  <si>
    <t>C2018203</t>
  </si>
  <si>
    <t>X14</t>
  </si>
  <si>
    <t>C20904282</t>
  </si>
  <si>
    <t>X18</t>
  </si>
  <si>
    <t>C20903752</t>
  </si>
  <si>
    <t>C20903734</t>
  </si>
  <si>
    <t>C2018202</t>
  </si>
  <si>
    <t>C20903754</t>
  </si>
  <si>
    <t>177#</t>
  </si>
  <si>
    <t>C20903732</t>
  </si>
  <si>
    <t>361#</t>
  </si>
  <si>
    <t>C20903731</t>
  </si>
  <si>
    <t>2020158</t>
  </si>
  <si>
    <t>C20903541</t>
  </si>
  <si>
    <t>C20903345</t>
  </si>
  <si>
    <t>C20903792</t>
  </si>
  <si>
    <t>01539</t>
  </si>
  <si>
    <t>X44</t>
  </si>
  <si>
    <t>01542/42</t>
  </si>
  <si>
    <t>X76</t>
  </si>
  <si>
    <t>C20903782</t>
  </si>
  <si>
    <t>X99</t>
  </si>
  <si>
    <t>C20903773</t>
  </si>
  <si>
    <t>3--4</t>
  </si>
  <si>
    <t>C20903784</t>
  </si>
  <si>
    <t>C20903763</t>
  </si>
  <si>
    <t>1捆-6</t>
  </si>
  <si>
    <t>01540</t>
  </si>
  <si>
    <t>X9</t>
  </si>
  <si>
    <t>4.5-5</t>
  </si>
  <si>
    <t>C20903795</t>
  </si>
  <si>
    <t>C20903762</t>
  </si>
  <si>
    <t>C2018204</t>
  </si>
  <si>
    <t>X22</t>
  </si>
  <si>
    <t>C20903774</t>
  </si>
  <si>
    <t>C20903764</t>
  </si>
  <si>
    <t>C20903183</t>
  </si>
  <si>
    <t>C20903542</t>
  </si>
  <si>
    <t>C20903551</t>
  </si>
  <si>
    <t>C20903802</t>
  </si>
  <si>
    <t>C20903803</t>
  </si>
  <si>
    <t>01141</t>
  </si>
  <si>
    <t>01142</t>
  </si>
  <si>
    <t>01144</t>
  </si>
  <si>
    <t>01602</t>
  </si>
  <si>
    <t>X92</t>
  </si>
  <si>
    <t>C20903804</t>
  </si>
  <si>
    <t>C20903352</t>
  </si>
  <si>
    <t>8--4</t>
  </si>
  <si>
    <t>C20903812</t>
  </si>
  <si>
    <t>X16</t>
  </si>
  <si>
    <t>01600</t>
  </si>
  <si>
    <t>C20903811</t>
  </si>
  <si>
    <t>C20904283</t>
  </si>
  <si>
    <t>42支</t>
  </si>
  <si>
    <t>C20903354</t>
  </si>
  <si>
    <t>C20903351</t>
  </si>
  <si>
    <t>163#</t>
  </si>
  <si>
    <t>01601</t>
  </si>
  <si>
    <t>C20903552</t>
  </si>
  <si>
    <t>2030103</t>
  </si>
  <si>
    <t>01422</t>
  </si>
  <si>
    <t>2020157</t>
  </si>
  <si>
    <t>X33</t>
  </si>
  <si>
    <t>C20903821</t>
  </si>
  <si>
    <t>91#</t>
  </si>
  <si>
    <t>01560</t>
  </si>
  <si>
    <t>01557</t>
  </si>
  <si>
    <t>C2020256</t>
  </si>
  <si>
    <t>C20903832</t>
  </si>
  <si>
    <t>X74</t>
  </si>
  <si>
    <t>01423</t>
  </si>
  <si>
    <t>2040264</t>
  </si>
  <si>
    <t>2040262</t>
  </si>
  <si>
    <t>C20903861</t>
  </si>
  <si>
    <t>303+</t>
  </si>
  <si>
    <t>C20903681</t>
  </si>
  <si>
    <t>20901105</t>
  </si>
  <si>
    <t>C20901104</t>
  </si>
  <si>
    <t>C20903362</t>
  </si>
  <si>
    <t>01553</t>
  </si>
  <si>
    <t>C20903382</t>
  </si>
  <si>
    <t>C20903373</t>
  </si>
  <si>
    <t>01420</t>
  </si>
  <si>
    <t>X54</t>
  </si>
  <si>
    <t>01552</t>
  </si>
  <si>
    <t>016421</t>
  </si>
  <si>
    <t>C20903374</t>
  </si>
  <si>
    <t>C20903375</t>
  </si>
  <si>
    <t>01554</t>
  </si>
  <si>
    <t>128+#</t>
  </si>
  <si>
    <t>01419</t>
  </si>
  <si>
    <t>141#</t>
  </si>
  <si>
    <t>C20903364</t>
  </si>
  <si>
    <t>C20903366</t>
  </si>
  <si>
    <t>357#</t>
  </si>
  <si>
    <t>2040668</t>
  </si>
  <si>
    <t>92684</t>
  </si>
  <si>
    <t>92683</t>
  </si>
  <si>
    <t>66190</t>
  </si>
  <si>
    <t>X107</t>
  </si>
  <si>
    <t>C2126113</t>
  </si>
  <si>
    <t>7--2</t>
  </si>
  <si>
    <t>01456</t>
  </si>
  <si>
    <t>01455/01457</t>
  </si>
  <si>
    <t>350+</t>
  </si>
  <si>
    <t>C2126476</t>
  </si>
  <si>
    <t>C2126842</t>
  </si>
  <si>
    <t>C2125435</t>
  </si>
  <si>
    <t>C2125433</t>
  </si>
  <si>
    <t>C20903993</t>
  </si>
  <si>
    <t>上差81</t>
  </si>
  <si>
    <t>X2</t>
  </si>
  <si>
    <t>C20903992</t>
  </si>
  <si>
    <t>C19901703</t>
  </si>
  <si>
    <t>C2090264</t>
  </si>
  <si>
    <t>X84</t>
  </si>
  <si>
    <t>80180</t>
  </si>
  <si>
    <t>X87</t>
  </si>
  <si>
    <t>7260</t>
  </si>
  <si>
    <t>X23</t>
  </si>
  <si>
    <t>01474</t>
  </si>
  <si>
    <t>C19901702</t>
  </si>
  <si>
    <t>159#</t>
  </si>
  <si>
    <t>01472/71/73</t>
  </si>
  <si>
    <t>C20903395</t>
  </si>
  <si>
    <t>86438</t>
  </si>
  <si>
    <t>C19901701</t>
  </si>
  <si>
    <t>303+1</t>
  </si>
  <si>
    <t>362+1#</t>
  </si>
  <si>
    <t>015434</t>
  </si>
  <si>
    <t>上差90.6</t>
  </si>
  <si>
    <t>C2126751</t>
  </si>
  <si>
    <t>E2180662</t>
  </si>
  <si>
    <t>01468</t>
  </si>
  <si>
    <t>37443/2</t>
  </si>
  <si>
    <t>E2180663</t>
  </si>
  <si>
    <t>C2126752</t>
  </si>
  <si>
    <t>C20900804</t>
  </si>
  <si>
    <t>X85</t>
  </si>
  <si>
    <t>E2180705</t>
  </si>
  <si>
    <t>8--2</t>
  </si>
  <si>
    <t>E2180706</t>
  </si>
  <si>
    <t>01460</t>
  </si>
  <si>
    <t>X24</t>
  </si>
  <si>
    <t>01459</t>
  </si>
  <si>
    <t>X21</t>
  </si>
  <si>
    <t>01462</t>
  </si>
  <si>
    <t>01481</t>
  </si>
  <si>
    <t>92872</t>
  </si>
  <si>
    <t>92372</t>
  </si>
  <si>
    <t>E2182155</t>
  </si>
  <si>
    <t>E2282390</t>
  </si>
  <si>
    <t>E2180076</t>
  </si>
  <si>
    <t>C19904293</t>
  </si>
  <si>
    <t>01480</t>
  </si>
  <si>
    <t>2050188</t>
  </si>
  <si>
    <t>E2180904</t>
  </si>
  <si>
    <t>E2180577</t>
  </si>
  <si>
    <t>X104</t>
  </si>
  <si>
    <t>E2180077</t>
  </si>
  <si>
    <t>X3</t>
  </si>
  <si>
    <t>E2180078</t>
  </si>
  <si>
    <t>E2181257</t>
  </si>
  <si>
    <t>X30</t>
  </si>
  <si>
    <t>00837</t>
  </si>
  <si>
    <t>X49</t>
  </si>
  <si>
    <t>00838</t>
  </si>
  <si>
    <t>01123</t>
  </si>
  <si>
    <t>68142</t>
  </si>
  <si>
    <t>DJ-2</t>
  </si>
  <si>
    <t>E2282393</t>
  </si>
  <si>
    <t>01024</t>
  </si>
  <si>
    <t>01028</t>
  </si>
  <si>
    <t>128#</t>
  </si>
  <si>
    <t>92254</t>
  </si>
  <si>
    <t>149#</t>
  </si>
  <si>
    <t>92255</t>
  </si>
  <si>
    <t>E2180082</t>
  </si>
  <si>
    <t>01020</t>
  </si>
  <si>
    <t>X34</t>
  </si>
  <si>
    <t>01019</t>
  </si>
  <si>
    <t>X38</t>
  </si>
  <si>
    <t>61020</t>
  </si>
  <si>
    <t>E2180083</t>
  </si>
  <si>
    <t>E2084774</t>
  </si>
  <si>
    <t>C2025525</t>
  </si>
  <si>
    <t>X91</t>
  </si>
  <si>
    <t>C2180610</t>
  </si>
  <si>
    <t>30429</t>
  </si>
  <si>
    <t>DH3右</t>
  </si>
  <si>
    <t>C2126855</t>
  </si>
  <si>
    <t>21左</t>
  </si>
  <si>
    <t>C2126854</t>
  </si>
  <si>
    <t>7--1</t>
  </si>
  <si>
    <t>10860/10859</t>
  </si>
  <si>
    <t>E2180086</t>
  </si>
  <si>
    <t>E2180377</t>
  </si>
  <si>
    <t>X83</t>
  </si>
  <si>
    <t>E2182035</t>
  </si>
  <si>
    <t>E2181316</t>
  </si>
  <si>
    <t>C2130284</t>
  </si>
  <si>
    <t>93436</t>
  </si>
  <si>
    <t>C2130287</t>
  </si>
  <si>
    <t>DJ-8</t>
  </si>
  <si>
    <t>C2136289</t>
  </si>
  <si>
    <t>X3旁</t>
  </si>
  <si>
    <t>C2130676</t>
  </si>
  <si>
    <t>E1982017</t>
  </si>
  <si>
    <t>881901</t>
  </si>
  <si>
    <t>9330</t>
  </si>
  <si>
    <t>93431</t>
  </si>
  <si>
    <t>158#</t>
  </si>
  <si>
    <t>364#</t>
  </si>
  <si>
    <t>C2130288</t>
  </si>
  <si>
    <t>93429</t>
  </si>
  <si>
    <t>00822</t>
  </si>
  <si>
    <t>93425</t>
  </si>
  <si>
    <t>00821</t>
  </si>
  <si>
    <t>7旁</t>
  </si>
  <si>
    <t>X18旁</t>
  </si>
  <si>
    <t>C2131474</t>
  </si>
  <si>
    <t>C2130293</t>
  </si>
  <si>
    <t>390+</t>
  </si>
  <si>
    <t>C2132179</t>
  </si>
  <si>
    <t>70991</t>
  </si>
  <si>
    <t>80146</t>
  </si>
  <si>
    <t>C1990178</t>
  </si>
  <si>
    <t>C1931906</t>
  </si>
  <si>
    <t>20101827</t>
  </si>
  <si>
    <t>801747</t>
  </si>
  <si>
    <t>C1990778</t>
  </si>
  <si>
    <t>C1990179</t>
  </si>
  <si>
    <t>97#</t>
  </si>
  <si>
    <t>80136</t>
  </si>
  <si>
    <t>C2130297</t>
  </si>
  <si>
    <t>1</t>
  </si>
  <si>
    <t>30433</t>
  </si>
  <si>
    <t>C2131479</t>
  </si>
  <si>
    <t>C2131478</t>
  </si>
  <si>
    <t>C2232616</t>
  </si>
  <si>
    <t>5--1</t>
  </si>
  <si>
    <t>C1932557</t>
  </si>
  <si>
    <t>7849</t>
  </si>
  <si>
    <t>07663</t>
  </si>
  <si>
    <t>07567</t>
  </si>
  <si>
    <t>C1931914</t>
  </si>
  <si>
    <t>102#</t>
  </si>
  <si>
    <t>70320</t>
  </si>
  <si>
    <t>130+#</t>
  </si>
  <si>
    <t>70983/70981</t>
  </si>
  <si>
    <t>70394</t>
  </si>
  <si>
    <t>70388</t>
  </si>
  <si>
    <t>C2131483</t>
  </si>
  <si>
    <t>70782/7583</t>
  </si>
  <si>
    <t>130+1#</t>
  </si>
  <si>
    <t>C2130307</t>
  </si>
  <si>
    <t>881263</t>
  </si>
  <si>
    <t>70590</t>
  </si>
  <si>
    <t>70591</t>
  </si>
  <si>
    <t>X46</t>
  </si>
  <si>
    <t>91082</t>
  </si>
  <si>
    <t>X89</t>
  </si>
  <si>
    <t>C1931917</t>
  </si>
  <si>
    <t>C1931918</t>
  </si>
  <si>
    <t>132#</t>
  </si>
  <si>
    <t>134+#</t>
  </si>
  <si>
    <t>70403</t>
  </si>
  <si>
    <t>134+1#</t>
  </si>
  <si>
    <t>C2130300</t>
  </si>
  <si>
    <t>358#</t>
  </si>
  <si>
    <t>68603</t>
  </si>
  <si>
    <t>881602</t>
  </si>
  <si>
    <t>367#</t>
  </si>
  <si>
    <t>71010</t>
  </si>
  <si>
    <t>71006</t>
  </si>
  <si>
    <t>80153</t>
  </si>
  <si>
    <t>C1931919</t>
  </si>
  <si>
    <t>91081</t>
  </si>
  <si>
    <t>88094</t>
  </si>
  <si>
    <t>DJ79</t>
  </si>
  <si>
    <t>C1931920</t>
  </si>
  <si>
    <t>C19322646</t>
  </si>
  <si>
    <t>9--4</t>
  </si>
  <si>
    <t>881114</t>
  </si>
  <si>
    <t>C2131487</t>
  </si>
  <si>
    <t>C2132246</t>
  </si>
  <si>
    <t>c2232620</t>
  </si>
  <si>
    <t>C2131774</t>
  </si>
  <si>
    <t>105#</t>
  </si>
  <si>
    <t>20100253</t>
  </si>
  <si>
    <t>φ12.7</t>
  </si>
  <si>
    <t>φ125</t>
  </si>
  <si>
    <t>E2180308</t>
  </si>
  <si>
    <t>C2110163</t>
  </si>
  <si>
    <t>C2018128</t>
  </si>
  <si>
    <t>C2018126</t>
  </si>
  <si>
    <t>X100</t>
  </si>
  <si>
    <t>C2110058</t>
  </si>
  <si>
    <t>C2018130</t>
  </si>
  <si>
    <t>18+</t>
  </si>
  <si>
    <t>C2120341</t>
  </si>
  <si>
    <t>C20904111</t>
  </si>
  <si>
    <t>C20904112</t>
  </si>
  <si>
    <t>C2120346</t>
  </si>
  <si>
    <t>C2115122</t>
  </si>
  <si>
    <t>C2115123</t>
  </si>
  <si>
    <t>C2115219</t>
  </si>
  <si>
    <t>C2115343</t>
  </si>
  <si>
    <t>C2120361</t>
  </si>
  <si>
    <t>C2126804</t>
  </si>
  <si>
    <t>C2126803</t>
  </si>
  <si>
    <t>C2126817</t>
  </si>
  <si>
    <t>C2120054</t>
  </si>
  <si>
    <t>C2120014</t>
  </si>
  <si>
    <t>90844</t>
  </si>
  <si>
    <t>C2125564</t>
  </si>
  <si>
    <t>C2125566</t>
  </si>
  <si>
    <t>C2126313</t>
  </si>
  <si>
    <t>C2120368</t>
  </si>
  <si>
    <t>E2180279</t>
  </si>
  <si>
    <t>C2126045</t>
  </si>
  <si>
    <t>C2126046</t>
  </si>
  <si>
    <t>153#</t>
  </si>
  <si>
    <t>E2180065</t>
  </si>
  <si>
    <t>00816</t>
  </si>
  <si>
    <t>00615</t>
  </si>
  <si>
    <t>E2083658</t>
  </si>
  <si>
    <t>174#</t>
  </si>
  <si>
    <t>00813</t>
  </si>
  <si>
    <t>905124</t>
  </si>
  <si>
    <t>X39</t>
  </si>
  <si>
    <t>00811</t>
  </si>
  <si>
    <t>X48</t>
  </si>
  <si>
    <t>00809</t>
  </si>
  <si>
    <t>2.5-5</t>
  </si>
  <si>
    <t>E2180066</t>
  </si>
  <si>
    <t>E2180955</t>
  </si>
  <si>
    <t>E2181272</t>
  </si>
  <si>
    <t>C20900612</t>
  </si>
  <si>
    <t>00793</t>
  </si>
  <si>
    <t>90838/7</t>
  </si>
  <si>
    <t>90836</t>
  </si>
  <si>
    <t>384+</t>
  </si>
  <si>
    <t>E2181239</t>
  </si>
  <si>
    <t>E2181238</t>
  </si>
  <si>
    <t>E2180505</t>
  </si>
  <si>
    <t>127#</t>
  </si>
  <si>
    <t>E2180943</t>
  </si>
  <si>
    <t>E2181240</t>
  </si>
  <si>
    <t>X81</t>
  </si>
  <si>
    <t>01015</t>
  </si>
  <si>
    <t>E2181250</t>
  </si>
  <si>
    <t>U</t>
  </si>
  <si>
    <t>910396</t>
  </si>
  <si>
    <t>881456</t>
  </si>
  <si>
    <t>331456</t>
  </si>
  <si>
    <t>3.2-3.4</t>
  </si>
  <si>
    <t>E2181677</t>
  </si>
  <si>
    <t>90851</t>
  </si>
  <si>
    <t>01014</t>
  </si>
  <si>
    <t>X63</t>
  </si>
  <si>
    <t>01013</t>
  </si>
  <si>
    <t>3.8-4</t>
  </si>
  <si>
    <t>E2180074</t>
  </si>
  <si>
    <t>117#</t>
  </si>
  <si>
    <t>881754</t>
  </si>
  <si>
    <t>90853</t>
  </si>
  <si>
    <t>E2181539</t>
  </si>
  <si>
    <t>C2131659</t>
  </si>
  <si>
    <t>C2232611</t>
  </si>
  <si>
    <t>东1架旁</t>
  </si>
  <si>
    <t>C2131664</t>
  </si>
  <si>
    <t>C2232961</t>
  </si>
  <si>
    <t>C2230085</t>
  </si>
  <si>
    <t>X41</t>
  </si>
  <si>
    <t>C2131668</t>
  </si>
  <si>
    <t>8200</t>
  </si>
  <si>
    <t>8203</t>
  </si>
  <si>
    <t>X55</t>
  </si>
  <si>
    <t>C2130273</t>
  </si>
  <si>
    <t>C2232515</t>
  </si>
  <si>
    <t>20100052</t>
  </si>
  <si>
    <t>3.56-3.96</t>
  </si>
  <si>
    <t>C2131671</t>
  </si>
  <si>
    <t>3.5米</t>
  </si>
  <si>
    <t>C2131455</t>
  </si>
  <si>
    <t>C2130275</t>
  </si>
  <si>
    <t>C2130276</t>
  </si>
  <si>
    <t>C2130665</t>
  </si>
  <si>
    <t>C2232982</t>
  </si>
  <si>
    <t>C2130670</t>
  </si>
  <si>
    <t>C2232700</t>
  </si>
  <si>
    <t>C2131720</t>
  </si>
  <si>
    <t>2.24-2.55</t>
  </si>
  <si>
    <t>C2131458</t>
  </si>
  <si>
    <t>C2232606</t>
  </si>
  <si>
    <t>C2033214</t>
  </si>
  <si>
    <t>C2130283</t>
  </si>
  <si>
    <t>C2232605</t>
  </si>
  <si>
    <t>180*20</t>
  </si>
  <si>
    <t>903034</t>
  </si>
  <si>
    <t>K24-1</t>
  </si>
  <si>
    <t>K12-6</t>
  </si>
  <si>
    <t>K18-1</t>
  </si>
  <si>
    <t>1包</t>
  </si>
  <si>
    <t>K18-5</t>
  </si>
  <si>
    <t>K14-2</t>
  </si>
  <si>
    <t>?</t>
  </si>
  <si>
    <t>K14-5</t>
  </si>
  <si>
    <t>K18-2</t>
  </si>
  <si>
    <t>K19-5</t>
  </si>
  <si>
    <t>K15-3</t>
  </si>
  <si>
    <t>花纹板</t>
  </si>
  <si>
    <t>K15-2</t>
  </si>
  <si>
    <t>K19-4</t>
  </si>
  <si>
    <t>K19-3</t>
  </si>
  <si>
    <t>K15-4</t>
  </si>
  <si>
    <t>S13--1</t>
  </si>
  <si>
    <t>N13-1</t>
  </si>
  <si>
    <t>N12-1</t>
  </si>
  <si>
    <t>N10-1</t>
  </si>
  <si>
    <t>K11-1</t>
  </si>
  <si>
    <t>B2110470</t>
  </si>
  <si>
    <t>K8-2</t>
  </si>
  <si>
    <t>B2111213</t>
  </si>
  <si>
    <t>N17-1</t>
  </si>
  <si>
    <t>K18-4</t>
  </si>
  <si>
    <t>K6--5</t>
  </si>
  <si>
    <t>B2110899-1</t>
  </si>
  <si>
    <t>K15-1</t>
  </si>
  <si>
    <t>K5--6</t>
  </si>
  <si>
    <t>S18--2</t>
  </si>
  <si>
    <t>T2115809</t>
  </si>
  <si>
    <t>S16--2</t>
  </si>
  <si>
    <t>S41--2</t>
  </si>
  <si>
    <t>S39--2</t>
  </si>
  <si>
    <t>S37--1</t>
  </si>
  <si>
    <t>T2113873</t>
  </si>
  <si>
    <t>K18-3</t>
  </si>
  <si>
    <t>B1961378</t>
  </si>
  <si>
    <t>K14-1</t>
  </si>
  <si>
    <t>B2070676</t>
  </si>
  <si>
    <t>K22-1</t>
  </si>
  <si>
    <t>K13-1</t>
  </si>
  <si>
    <t>S33--1</t>
  </si>
  <si>
    <t>S40--2</t>
  </si>
  <si>
    <t>南2库</t>
  </si>
  <si>
    <t>H32</t>
  </si>
  <si>
    <t>Y20421100-1-1</t>
  </si>
  <si>
    <t>K9-6</t>
  </si>
  <si>
    <t>S3-2</t>
  </si>
  <si>
    <t>Y199F79500</t>
  </si>
  <si>
    <t>K22-4</t>
  </si>
  <si>
    <t>K7-6</t>
  </si>
  <si>
    <t>H111</t>
  </si>
  <si>
    <t>B2180831</t>
  </si>
  <si>
    <t>K15-5</t>
  </si>
  <si>
    <t>H24</t>
  </si>
  <si>
    <t>K17-6</t>
  </si>
  <si>
    <t>B2181059</t>
  </si>
  <si>
    <t>K20-1</t>
  </si>
  <si>
    <t>B2181063</t>
  </si>
  <si>
    <t>S42--1</t>
  </si>
  <si>
    <t>S27--2</t>
  </si>
  <si>
    <t>B2180153</t>
  </si>
  <si>
    <t>N3-1</t>
  </si>
  <si>
    <t>S34--2</t>
  </si>
  <si>
    <t>ST10264</t>
  </si>
  <si>
    <t>S31--1</t>
  </si>
  <si>
    <t>N6--2</t>
  </si>
  <si>
    <t>T2121772</t>
  </si>
  <si>
    <t>N5-1</t>
  </si>
  <si>
    <t>T2121778</t>
  </si>
  <si>
    <t>S26--2</t>
  </si>
  <si>
    <t>B2180899</t>
  </si>
  <si>
    <t>N7--2</t>
  </si>
  <si>
    <t>50174-2</t>
  </si>
  <si>
    <t>K16-6</t>
  </si>
  <si>
    <t>S1--1</t>
  </si>
  <si>
    <t>B2180966-1</t>
  </si>
  <si>
    <t>S8-2</t>
  </si>
  <si>
    <t>B2181666</t>
  </si>
  <si>
    <t>N4--2</t>
  </si>
  <si>
    <t>T2121173</t>
  </si>
  <si>
    <t>K3-2</t>
  </si>
  <si>
    <t>N2-1</t>
  </si>
  <si>
    <t>WJ</t>
  </si>
  <si>
    <t>K19-1</t>
  </si>
  <si>
    <t>S20--1</t>
  </si>
  <si>
    <t>K21-2</t>
  </si>
  <si>
    <t>1托</t>
  </si>
  <si>
    <t>B2180936-1</t>
  </si>
  <si>
    <t>S1-2</t>
  </si>
  <si>
    <t>B2180936</t>
  </si>
  <si>
    <t>K2-4</t>
  </si>
  <si>
    <t>K11--7</t>
  </si>
  <si>
    <t>K11-7</t>
  </si>
  <si>
    <t>B2180933</t>
  </si>
  <si>
    <t>N28--2</t>
  </si>
  <si>
    <t>T2123440</t>
  </si>
  <si>
    <t>S3--1</t>
  </si>
  <si>
    <t>B2181144-1</t>
  </si>
  <si>
    <t>K12-2</t>
  </si>
  <si>
    <t>K13-3</t>
  </si>
  <si>
    <t>K21-3</t>
  </si>
  <si>
    <t>K12-3</t>
  </si>
  <si>
    <t>K12-4</t>
  </si>
  <si>
    <t>N16-1</t>
  </si>
  <si>
    <t>N23--2</t>
  </si>
  <si>
    <t>S28--1</t>
  </si>
  <si>
    <t>T2118381</t>
  </si>
  <si>
    <t>S23--1</t>
  </si>
  <si>
    <t>T2118385</t>
  </si>
  <si>
    <t>S39--1</t>
  </si>
  <si>
    <t>N14-1</t>
  </si>
  <si>
    <t>ZW</t>
  </si>
  <si>
    <t>N12-4</t>
  </si>
  <si>
    <t>N3-2</t>
  </si>
  <si>
    <t>N10-3</t>
  </si>
  <si>
    <t>N10-2</t>
  </si>
  <si>
    <t>N12-2</t>
  </si>
  <si>
    <t>S3-1</t>
  </si>
  <si>
    <t>T2015709</t>
  </si>
  <si>
    <t>N12-3</t>
  </si>
  <si>
    <t>T2116691</t>
  </si>
  <si>
    <t>N11-5</t>
  </si>
  <si>
    <t>N9-1</t>
  </si>
  <si>
    <t>T2115479</t>
  </si>
  <si>
    <t>N14-2</t>
  </si>
  <si>
    <t>T2018997</t>
  </si>
  <si>
    <t>T2015757</t>
  </si>
  <si>
    <t>N13-4</t>
  </si>
  <si>
    <t>S1-1</t>
  </si>
  <si>
    <t>S2-2</t>
  </si>
  <si>
    <t>T2113043</t>
  </si>
  <si>
    <t>N14-3</t>
  </si>
  <si>
    <t>N11-1</t>
  </si>
  <si>
    <t>N11-3</t>
  </si>
  <si>
    <t>N9-2</t>
  </si>
  <si>
    <t>T2020485</t>
  </si>
  <si>
    <t>N11-4</t>
  </si>
  <si>
    <t>T2020479</t>
  </si>
  <si>
    <t>N8-2</t>
  </si>
  <si>
    <t>T2110884</t>
  </si>
  <si>
    <t>T2110903</t>
  </si>
  <si>
    <t>T2014273</t>
  </si>
  <si>
    <t>T2112283</t>
  </si>
  <si>
    <t>T1920643</t>
  </si>
  <si>
    <t>N11-2</t>
  </si>
  <si>
    <t>T2014352</t>
  </si>
  <si>
    <t>T1920669</t>
  </si>
  <si>
    <t>T2014359</t>
  </si>
  <si>
    <t>T2016829</t>
  </si>
  <si>
    <t>T2014931</t>
  </si>
  <si>
    <t>N8-1</t>
  </si>
  <si>
    <t>C2131776</t>
  </si>
  <si>
    <t>1捆-1</t>
  </si>
  <si>
    <t>E2181763</t>
  </si>
  <si>
    <t>E2180497</t>
  </si>
  <si>
    <t>C2131443</t>
  </si>
  <si>
    <t>1捆-3</t>
  </si>
  <si>
    <t>C2131755</t>
  </si>
  <si>
    <t>C2131754</t>
  </si>
  <si>
    <t>C2131749</t>
  </si>
  <si>
    <t>C2131417</t>
  </si>
  <si>
    <t>C2131418</t>
  </si>
  <si>
    <t>E2181910</t>
  </si>
  <si>
    <t>FJ</t>
  </si>
</sst>
</file>

<file path=xl/styles.xml><?xml version="1.0" encoding="utf-8"?>
<styleSheet xmlns="http://schemas.openxmlformats.org/spreadsheetml/2006/main">
  <numFmts count="0"/>
  <fonts count="18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  <xf numFmtId="0" fontId="11" fillId="0" borderId="4" xfId="0" applyBorder="true" applyFont="true">
      <alignment horizontal="left" vertical="center" wrapText="true"/>
    </xf>
    <xf numFmtId="0" fontId="12" fillId="0" borderId="4" xfId="0" applyBorder="true" applyFont="true">
      <alignment horizontal="left" vertical="center" wrapText="true"/>
    </xf>
    <xf numFmtId="0" fontId="13" fillId="0" borderId="4" xfId="0" applyBorder="true" applyFont="true">
      <alignment horizontal="left" vertical="center" wrapText="true"/>
    </xf>
    <xf numFmtId="0" fontId="14" fillId="0" borderId="4" xfId="0" applyBorder="true" applyFont="true">
      <alignment horizontal="left" vertical="center" wrapText="true"/>
    </xf>
    <xf numFmtId="0" fontId="15" fillId="0" borderId="4" xfId="0" applyBorder="true" applyFont="true">
      <alignment horizontal="left" vertical="center" wrapText="true"/>
    </xf>
    <xf numFmtId="0" fontId="16" fillId="0" borderId="4" xfId="0" applyBorder="true" applyFont="true">
      <alignment horizontal="left" vertical="center" wrapText="true"/>
    </xf>
    <xf numFmtId="0" fontId="17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/>
    </row>
    <row r="3">
      <c r="A3" t="s">
        <v>10</v>
      </c>
      <c r="B3" t="n">
        <v>2024.0</v>
      </c>
      <c r="C3" t="s">
        <v>11</v>
      </c>
      <c r="D3" t="n">
        <v>212.0</v>
      </c>
      <c r="E3" t="n">
        <v>27.0</v>
      </c>
      <c r="F3"/>
      <c r="G3" t="n">
        <v>2.0</v>
      </c>
      <c r="H3" t="s">
        <v>12</v>
      </c>
      <c r="I3" t="n">
        <v>4.7</v>
      </c>
    </row>
    <row r="4">
      <c r="A4" t="s">
        <v>13</v>
      </c>
      <c r="B4" t="n">
        <v>2024.0</v>
      </c>
      <c r="C4" t="s">
        <v>11</v>
      </c>
      <c r="D4" t="n">
        <v>212.0</v>
      </c>
      <c r="E4" t="n">
        <v>27.0</v>
      </c>
      <c r="F4"/>
      <c r="G4" t="n">
        <v>496.0</v>
      </c>
      <c r="H4" t="s">
        <v>12</v>
      </c>
      <c r="I4" t="s">
        <v>14</v>
      </c>
      <c r="J4" t="n">
        <v>4.7</v>
      </c>
    </row>
    <row r="5">
      <c r="A5" t="s">
        <v>13</v>
      </c>
      <c r="B5" t="n">
        <v>2024.0</v>
      </c>
      <c r="C5" t="s">
        <v>11</v>
      </c>
      <c r="D5" t="n">
        <v>267.0</v>
      </c>
      <c r="E5" t="n">
        <v>27.0</v>
      </c>
      <c r="F5"/>
      <c r="G5" t="n">
        <v>688.0</v>
      </c>
      <c r="H5" t="s">
        <v>15</v>
      </c>
      <c r="I5" t="s">
        <v>14</v>
      </c>
      <c r="J5" t="n">
        <v>4.7</v>
      </c>
    </row>
    <row r="6">
      <c r="A6" t="n">
        <v>452.0</v>
      </c>
      <c r="B6" t="n">
        <v>6061.0</v>
      </c>
      <c r="C6" t="s">
        <v>16</v>
      </c>
      <c r="D6" t="n">
        <v>90.0</v>
      </c>
      <c r="E6" t="n">
        <v>20.0</v>
      </c>
      <c r="F6" t="s">
        <v>17</v>
      </c>
      <c r="G6" t="n">
        <v>5.0</v>
      </c>
      <c r="H6"/>
      <c r="I6"/>
    </row>
    <row r="7">
      <c r="A7" t="s">
        <v>18</v>
      </c>
      <c r="B7" t="n">
        <v>6061.0</v>
      </c>
      <c r="C7" t="s">
        <v>16</v>
      </c>
      <c r="D7" t="n">
        <v>130.0</v>
      </c>
      <c r="E7" t="n">
        <v>6.0</v>
      </c>
      <c r="F7" t="s">
        <v>19</v>
      </c>
      <c r="G7" t="n">
        <v>4.0</v>
      </c>
      <c r="H7"/>
      <c r="I7"/>
    </row>
    <row r="8">
      <c r="A8" t="n">
        <v>440.0</v>
      </c>
      <c r="B8" t="n">
        <v>6061.0</v>
      </c>
      <c r="C8" t="s">
        <v>16</v>
      </c>
      <c r="D8" t="n">
        <v>130.0</v>
      </c>
      <c r="E8" t="n">
        <v>15.0</v>
      </c>
      <c r="F8" t="n">
        <v>2.7</v>
      </c>
      <c r="G8" t="n">
        <v>10.0</v>
      </c>
      <c r="H8"/>
      <c r="I8"/>
    </row>
    <row r="9">
      <c r="A9" t="n">
        <v>437.0</v>
      </c>
      <c r="B9" t="n">
        <v>6061.0</v>
      </c>
      <c r="C9" t="s">
        <v>16</v>
      </c>
      <c r="D9" t="n">
        <v>155.0</v>
      </c>
      <c r="E9" t="n">
        <v>37.5</v>
      </c>
      <c r="F9" t="n">
        <v>3.0</v>
      </c>
      <c r="G9" t="n">
        <v>1.0</v>
      </c>
      <c r="H9"/>
      <c r="I9"/>
    </row>
    <row r="10">
      <c r="A10" t="n">
        <v>452.0</v>
      </c>
      <c r="B10" t="n">
        <v>6061.0</v>
      </c>
      <c r="C10" t="s">
        <v>16</v>
      </c>
      <c r="D10" t="n">
        <v>155.0</v>
      </c>
      <c r="E10" t="n">
        <v>40.0</v>
      </c>
      <c r="F10" t="s">
        <v>17</v>
      </c>
      <c r="G10" t="n">
        <v>2.0</v>
      </c>
      <c r="H10" t="n">
        <v>77058.0</v>
      </c>
      <c r="I10"/>
    </row>
    <row r="11">
      <c r="A11" t="n">
        <v>440.0</v>
      </c>
      <c r="B11" t="n">
        <v>6061.0</v>
      </c>
      <c r="C11" t="s">
        <v>16</v>
      </c>
      <c r="D11" t="n">
        <v>180.0</v>
      </c>
      <c r="E11" t="n">
        <v>40.0</v>
      </c>
      <c r="F11" t="n">
        <v>2.14</v>
      </c>
      <c r="G11" t="n">
        <v>8.0</v>
      </c>
      <c r="H11" t="n">
        <v>91313.0</v>
      </c>
      <c r="I11"/>
    </row>
    <row r="12">
      <c r="A12" t="n">
        <v>439.0</v>
      </c>
      <c r="B12" t="n">
        <v>6061.0</v>
      </c>
      <c r="C12" t="s">
        <v>16</v>
      </c>
      <c r="D12" t="n">
        <v>180.0</v>
      </c>
      <c r="E12" t="n">
        <v>40.0</v>
      </c>
      <c r="F12" t="n">
        <v>2.0</v>
      </c>
      <c r="G12" t="n">
        <v>3.0</v>
      </c>
      <c r="H12" t="n">
        <v>91314.0</v>
      </c>
      <c r="I12"/>
    </row>
    <row r="13">
      <c r="A13" t="n">
        <v>438.0</v>
      </c>
      <c r="B13" t="n">
        <v>6061.0</v>
      </c>
      <c r="C13" t="s">
        <v>16</v>
      </c>
      <c r="D13" t="n">
        <v>180.0</v>
      </c>
      <c r="E13" t="n">
        <v>40.0</v>
      </c>
      <c r="F13" t="n">
        <v>2.5</v>
      </c>
      <c r="G13" t="n">
        <v>9.0</v>
      </c>
      <c r="H13" t="n">
        <v>91314.0</v>
      </c>
      <c r="I13"/>
    </row>
    <row r="14">
      <c r="A14" t="n">
        <v>437.0</v>
      </c>
      <c r="B14" t="n">
        <v>6061.0</v>
      </c>
      <c r="C14" t="s">
        <v>16</v>
      </c>
      <c r="D14" t="n">
        <v>180.0</v>
      </c>
      <c r="E14" t="n">
        <v>40.0</v>
      </c>
      <c r="F14" t="n">
        <v>2.3</v>
      </c>
      <c r="G14" t="n">
        <v>4.0</v>
      </c>
      <c r="H14"/>
      <c r="I14"/>
    </row>
    <row r="15">
      <c r="A15" t="n">
        <v>446.0</v>
      </c>
      <c r="B15" t="n">
        <v>6061.0</v>
      </c>
      <c r="C15" t="s">
        <v>16</v>
      </c>
      <c r="D15" t="n">
        <v>180.0</v>
      </c>
      <c r="E15" t="n">
        <v>40.0</v>
      </c>
      <c r="F15" t="n">
        <v>2.6</v>
      </c>
      <c r="G15" t="n">
        <v>5.0</v>
      </c>
      <c r="H15" t="n">
        <v>91312.0</v>
      </c>
      <c r="I15"/>
    </row>
    <row r="16">
      <c r="A16" t="n">
        <v>452.0</v>
      </c>
      <c r="B16" t="n">
        <v>6061.0</v>
      </c>
      <c r="C16" t="s">
        <v>16</v>
      </c>
      <c r="D16" t="n">
        <v>180.0</v>
      </c>
      <c r="E16" t="n">
        <v>40.0</v>
      </c>
      <c r="F16" t="n">
        <v>2.8</v>
      </c>
      <c r="G16" t="n">
        <v>1.0</v>
      </c>
      <c r="H16" t="n">
        <v>91314.0</v>
      </c>
      <c r="I16"/>
    </row>
    <row r="17">
      <c r="A17" t="s">
        <v>13</v>
      </c>
      <c r="B17" t="n">
        <v>6061.0</v>
      </c>
      <c r="C17" t="s">
        <v>16</v>
      </c>
      <c r="D17" t="n">
        <v>180.0</v>
      </c>
      <c r="E17" t="n">
        <v>50.0</v>
      </c>
      <c r="F17"/>
      <c r="G17" t="n">
        <v>402.0</v>
      </c>
      <c r="H17" t="s">
        <v>20</v>
      </c>
      <c r="I17" t="s">
        <v>21</v>
      </c>
      <c r="J17" t="n">
        <v>4.7</v>
      </c>
    </row>
    <row r="18">
      <c r="A18" t="n">
        <v>438.0</v>
      </c>
      <c r="B18" t="n">
        <v>6061.0</v>
      </c>
      <c r="C18" t="s">
        <v>16</v>
      </c>
      <c r="D18" t="n">
        <v>260.0</v>
      </c>
      <c r="E18" t="n">
        <v>40.0</v>
      </c>
      <c r="F18"/>
      <c r="G18" t="n">
        <v>2.0</v>
      </c>
      <c r="H18" t="n">
        <v>92010.0</v>
      </c>
      <c r="I18"/>
    </row>
    <row r="19">
      <c r="A19" t="n">
        <v>442.0</v>
      </c>
      <c r="B19" t="n">
        <v>6061.0</v>
      </c>
      <c r="C19" t="s">
        <v>16</v>
      </c>
      <c r="D19" t="n">
        <v>260.0</v>
      </c>
      <c r="E19" t="n">
        <v>40.0</v>
      </c>
      <c r="F19" t="n">
        <v>2.6</v>
      </c>
      <c r="G19" t="n">
        <v>4.0</v>
      </c>
      <c r="H19"/>
      <c r="I19"/>
    </row>
    <row r="20">
      <c r="A20" t="n">
        <v>448.0</v>
      </c>
      <c r="B20" t="n">
        <v>6061.0</v>
      </c>
      <c r="C20" t="s">
        <v>16</v>
      </c>
      <c r="D20" t="n">
        <v>260.0</v>
      </c>
      <c r="E20" t="n">
        <v>40.0</v>
      </c>
      <c r="F20" t="n">
        <v>2.6</v>
      </c>
      <c r="G20" t="n">
        <v>4.0</v>
      </c>
      <c r="H20"/>
      <c r="I20"/>
    </row>
    <row r="21">
      <c r="A21" t="n">
        <v>447.0</v>
      </c>
      <c r="B21" t="n">
        <v>6061.0</v>
      </c>
      <c r="C21" t="s">
        <v>16</v>
      </c>
      <c r="D21" t="n">
        <v>260.0</v>
      </c>
      <c r="E21" t="n">
        <v>40.0</v>
      </c>
      <c r="F21"/>
      <c r="G21" t="n">
        <v>3.0</v>
      </c>
      <c r="H21" t="n">
        <v>92009.0</v>
      </c>
      <c r="I21"/>
    </row>
    <row r="22">
      <c r="A22" t="n">
        <v>447.0</v>
      </c>
      <c r="B22" t="n">
        <v>6061.0</v>
      </c>
      <c r="C22" t="s">
        <v>16</v>
      </c>
      <c r="D22" t="n">
        <v>260.0</v>
      </c>
      <c r="E22" t="n">
        <v>40.0</v>
      </c>
      <c r="F22"/>
      <c r="G22" t="n">
        <v>4.0</v>
      </c>
      <c r="H22" t="n">
        <v>92011.0</v>
      </c>
      <c r="I22"/>
    </row>
    <row r="23">
      <c r="A23"/>
      <c r="B23" t="n">
        <v>6063.0</v>
      </c>
      <c r="C23" t="s">
        <v>16</v>
      </c>
      <c r="D23" t="n">
        <v>180.0</v>
      </c>
      <c r="E23" t="n">
        <v>10.0</v>
      </c>
      <c r="F23" t="n">
        <v>7.0</v>
      </c>
      <c r="G23" t="n">
        <v>7.0</v>
      </c>
      <c r="H23"/>
      <c r="I23"/>
    </row>
    <row r="24">
      <c r="A24" t="n">
        <v>445.0</v>
      </c>
      <c r="B24" t="n">
        <v>6082.0</v>
      </c>
      <c r="C24" t="s">
        <v>16</v>
      </c>
      <c r="D24" t="n">
        <v>145.0</v>
      </c>
      <c r="E24" t="n">
        <v>35.0</v>
      </c>
      <c r="F24" t="n">
        <v>2.5</v>
      </c>
      <c r="G24" t="n">
        <v>9.0</v>
      </c>
      <c r="H24" t="n">
        <v>57029.0</v>
      </c>
      <c r="I24"/>
    </row>
    <row r="25">
      <c r="A25" t="n">
        <v>445.0</v>
      </c>
      <c r="B25" t="n">
        <v>6082.0</v>
      </c>
      <c r="C25" t="s">
        <v>22</v>
      </c>
      <c r="D25" t="n">
        <v>145.0</v>
      </c>
      <c r="E25" t="n">
        <v>35.0</v>
      </c>
      <c r="F25" t="n">
        <v>2.5</v>
      </c>
      <c r="G25" t="n">
        <v>13.0</v>
      </c>
      <c r="H25" t="n">
        <v>57030.0</v>
      </c>
      <c r="I25"/>
    </row>
    <row r="26">
      <c r="A26" t="s">
        <v>13</v>
      </c>
      <c r="B26" t="n">
        <v>7075.0</v>
      </c>
      <c r="C26" t="s">
        <v>23</v>
      </c>
      <c r="D26" t="n">
        <v>23.0</v>
      </c>
      <c r="E26" t="n">
        <v>1.25</v>
      </c>
      <c r="F26"/>
      <c r="G26" t="n">
        <v>433.0</v>
      </c>
      <c r="H26" t="n">
        <v>6226.0</v>
      </c>
      <c r="I26" t="s">
        <v>21</v>
      </c>
      <c r="J26" t="n">
        <v>4.7</v>
      </c>
    </row>
    <row r="27">
      <c r="A27" t="s">
        <v>24</v>
      </c>
      <c r="B27" t="n">
        <v>7075.0</v>
      </c>
      <c r="C27"/>
      <c r="D27" t="n">
        <v>100.0</v>
      </c>
      <c r="E27" t="n">
        <v>20.0</v>
      </c>
      <c r="F27" t="n">
        <v>3.0</v>
      </c>
      <c r="G27" t="n">
        <v>1.0</v>
      </c>
      <c r="H27" t="n">
        <v>10782.0</v>
      </c>
      <c r="I27"/>
    </row>
    <row r="28">
      <c r="A28" t="s">
        <v>18</v>
      </c>
      <c r="B28" t="n">
        <v>7075.0</v>
      </c>
      <c r="C28" t="s">
        <v>16</v>
      </c>
      <c r="D28" t="n">
        <v>110.0</v>
      </c>
      <c r="E28" t="n">
        <v>20.0</v>
      </c>
      <c r="F28" t="s">
        <v>19</v>
      </c>
      <c r="G28" t="n">
        <v>18.0</v>
      </c>
      <c r="H28" t="n">
        <v>10087.0</v>
      </c>
      <c r="I28"/>
    </row>
    <row r="29">
      <c r="A29" t="s">
        <v>25</v>
      </c>
      <c r="B29" t="n">
        <v>7075.0</v>
      </c>
      <c r="C29" t="s">
        <v>16</v>
      </c>
      <c r="D29" t="n">
        <v>110.0</v>
      </c>
      <c r="E29" t="n">
        <v>20.0</v>
      </c>
      <c r="F29" t="n">
        <v>2.5</v>
      </c>
      <c r="G29" t="n">
        <v>13.0</v>
      </c>
      <c r="H29" t="n">
        <v>10088.0</v>
      </c>
      <c r="I29"/>
    </row>
    <row r="30">
      <c r="A30" t="s">
        <v>18</v>
      </c>
      <c r="B30" t="n">
        <v>7075.0</v>
      </c>
      <c r="C30" t="s">
        <v>16</v>
      </c>
      <c r="D30" t="n">
        <v>120.0</v>
      </c>
      <c r="E30" t="n">
        <v>20.0</v>
      </c>
      <c r="F30" t="s">
        <v>26</v>
      </c>
      <c r="G30" t="n">
        <v>20.0</v>
      </c>
      <c r="H30" t="n">
        <v>10252.0</v>
      </c>
      <c r="I30"/>
    </row>
    <row r="31">
      <c r="A31" t="s">
        <v>18</v>
      </c>
      <c r="B31" t="n">
        <v>7075.0</v>
      </c>
      <c r="C31" t="s">
        <v>16</v>
      </c>
      <c r="D31" t="n">
        <v>130.0</v>
      </c>
      <c r="E31" t="n">
        <v>20.0</v>
      </c>
      <c r="F31" t="s">
        <v>26</v>
      </c>
      <c r="G31" t="n">
        <v>3.0</v>
      </c>
      <c r="H31" t="n">
        <v>10247.0</v>
      </c>
      <c r="I31"/>
    </row>
    <row r="32">
      <c r="A32" t="s">
        <v>18</v>
      </c>
      <c r="B32" t="n">
        <v>7075.0</v>
      </c>
      <c r="C32" t="s">
        <v>16</v>
      </c>
      <c r="D32" t="n">
        <v>130.0</v>
      </c>
      <c r="E32" t="n">
        <v>20.0</v>
      </c>
      <c r="F32" t="s">
        <v>26</v>
      </c>
      <c r="G32" t="n">
        <v>3.0</v>
      </c>
      <c r="H32" t="n">
        <v>10247.0</v>
      </c>
      <c r="I32"/>
    </row>
    <row r="33">
      <c r="A33" t="n">
        <v>192.0</v>
      </c>
      <c r="B33" t="n">
        <v>7075.0</v>
      </c>
      <c r="C33" t="s">
        <v>27</v>
      </c>
      <c r="D33" t="n">
        <v>130.0</v>
      </c>
      <c r="E33" t="n">
        <v>30.0</v>
      </c>
      <c r="F33" t="s">
        <v>28</v>
      </c>
      <c r="G33" t="n">
        <v>22.0</v>
      </c>
      <c r="H33" t="n">
        <v>47017.0</v>
      </c>
      <c r="I33"/>
    </row>
    <row r="34">
      <c r="A34" t="s">
        <v>18</v>
      </c>
      <c r="B34" t="n">
        <v>7075.0</v>
      </c>
      <c r="C34" t="s">
        <v>16</v>
      </c>
      <c r="D34" t="n">
        <v>150.0</v>
      </c>
      <c r="E34" t="n">
        <v>40.0</v>
      </c>
      <c r="F34" t="s">
        <v>29</v>
      </c>
      <c r="G34" t="n">
        <v>5.0</v>
      </c>
      <c r="H34" t="n">
        <v>10245.0</v>
      </c>
      <c r="I34"/>
    </row>
    <row r="35">
      <c r="A35" t="s">
        <v>30</v>
      </c>
      <c r="B35" t="n">
        <v>7075.0</v>
      </c>
      <c r="C35" t="s">
        <v>16</v>
      </c>
      <c r="D35" t="n">
        <v>160.0</v>
      </c>
      <c r="E35" t="n">
        <v>40.0</v>
      </c>
      <c r="F35" t="s">
        <v>31</v>
      </c>
      <c r="G35" t="n">
        <v>2.0</v>
      </c>
      <c r="H35" t="n">
        <v>2050198.0</v>
      </c>
      <c r="I35"/>
    </row>
    <row r="36">
      <c r="A36" t="s">
        <v>18</v>
      </c>
      <c r="B36" t="n">
        <v>7075.0</v>
      </c>
      <c r="C36" t="s">
        <v>16</v>
      </c>
      <c r="D36" t="n">
        <v>160.0</v>
      </c>
      <c r="E36" t="n">
        <v>40.0</v>
      </c>
      <c r="F36" t="s">
        <v>32</v>
      </c>
      <c r="G36" t="n">
        <v>4.0</v>
      </c>
      <c r="H36" t="n">
        <v>10250.0</v>
      </c>
      <c r="I36"/>
    </row>
    <row r="37">
      <c r="A37" t="s">
        <v>33</v>
      </c>
      <c r="B37" t="n">
        <v>7075.0</v>
      </c>
      <c r="C37" t="s">
        <v>16</v>
      </c>
      <c r="D37" t="n">
        <v>160.0</v>
      </c>
      <c r="E37" t="n">
        <v>40.0</v>
      </c>
      <c r="F37" t="s">
        <v>28</v>
      </c>
      <c r="G37" t="n">
        <v>2.0</v>
      </c>
      <c r="H37" t="n">
        <v>10249.0</v>
      </c>
      <c r="I37"/>
    </row>
    <row r="38">
      <c r="A38" t="s">
        <v>25</v>
      </c>
      <c r="B38" t="n">
        <v>7075.0</v>
      </c>
      <c r="C38" t="s">
        <v>16</v>
      </c>
      <c r="D38" t="n">
        <v>170.0</v>
      </c>
      <c r="E38" t="n">
        <v>40.0</v>
      </c>
      <c r="F38" t="n">
        <v>3.0</v>
      </c>
      <c r="G38" t="n">
        <v>3.0</v>
      </c>
      <c r="H38" t="n">
        <v>10640.0</v>
      </c>
      <c r="I38"/>
    </row>
    <row r="39">
      <c r="A39" t="s">
        <v>10</v>
      </c>
      <c r="B39" t="n">
        <v>7075.0</v>
      </c>
      <c r="C39" t="s">
        <v>16</v>
      </c>
      <c r="D39" t="n">
        <v>182.0</v>
      </c>
      <c r="E39" t="n">
        <v>22.0</v>
      </c>
      <c r="F39"/>
      <c r="G39" t="n">
        <v>4.0</v>
      </c>
      <c r="H39" t="s">
        <v>34</v>
      </c>
      <c r="I39" t="n">
        <v>4.7</v>
      </c>
    </row>
    <row r="40">
      <c r="A40" t="s">
        <v>13</v>
      </c>
      <c r="B40" t="n">
        <v>7075.0</v>
      </c>
      <c r="C40" t="s">
        <v>16</v>
      </c>
      <c r="D40" t="n">
        <v>182.0</v>
      </c>
      <c r="E40" t="n">
        <v>22.0</v>
      </c>
      <c r="F40"/>
      <c r="G40" t="n">
        <v>520.0</v>
      </c>
      <c r="H40" t="s">
        <v>35</v>
      </c>
      <c r="I40" t="s">
        <v>14</v>
      </c>
      <c r="J40" t="n">
        <v>4.7</v>
      </c>
    </row>
    <row r="41">
      <c r="A41" t="s">
        <v>25</v>
      </c>
      <c r="B41" t="n">
        <v>7075.0</v>
      </c>
      <c r="C41" t="s">
        <v>16</v>
      </c>
      <c r="D41" t="n">
        <v>200.0</v>
      </c>
      <c r="E41" t="n">
        <v>40.0</v>
      </c>
      <c r="F41" t="n">
        <v>2.5</v>
      </c>
      <c r="G41" t="n">
        <v>1.0</v>
      </c>
      <c r="H41" t="n">
        <v>10691.0</v>
      </c>
      <c r="I41"/>
    </row>
    <row r="42">
      <c r="A42" t="s">
        <v>25</v>
      </c>
      <c r="B42" t="n">
        <v>7075.0</v>
      </c>
      <c r="C42" t="s">
        <v>16</v>
      </c>
      <c r="D42" t="n">
        <v>200.0</v>
      </c>
      <c r="E42" t="n">
        <v>40.0</v>
      </c>
      <c r="F42" t="n">
        <v>2.5</v>
      </c>
      <c r="G42" t="n">
        <v>6.0</v>
      </c>
      <c r="H42" t="n">
        <v>10692.0</v>
      </c>
      <c r="I42"/>
    </row>
    <row r="43">
      <c r="A43" t="s">
        <v>25</v>
      </c>
      <c r="B43" t="n">
        <v>7075.0</v>
      </c>
      <c r="C43" t="s">
        <v>16</v>
      </c>
      <c r="D43" t="n">
        <v>210.0</v>
      </c>
      <c r="E43" t="n">
        <v>40.0</v>
      </c>
      <c r="F43" t="n">
        <v>2.2</v>
      </c>
      <c r="G43" t="n">
        <v>1.0</v>
      </c>
      <c r="H43" t="n">
        <v>10694.0</v>
      </c>
      <c r="I43"/>
    </row>
    <row r="44">
      <c r="A44" t="s">
        <v>25</v>
      </c>
      <c r="B44" t="n">
        <v>7075.0</v>
      </c>
      <c r="C44" t="s">
        <v>16</v>
      </c>
      <c r="D44" t="n">
        <v>210.0</v>
      </c>
      <c r="E44" t="n">
        <v>40.0</v>
      </c>
      <c r="F44" t="n">
        <v>2.5</v>
      </c>
      <c r="G44" t="n">
        <v>2.0</v>
      </c>
      <c r="H44" t="n">
        <v>10693.0</v>
      </c>
      <c r="I44"/>
    </row>
    <row r="45">
      <c r="A45" t="s">
        <v>25</v>
      </c>
      <c r="B45" t="n">
        <v>7075.0</v>
      </c>
      <c r="C45" t="s">
        <v>16</v>
      </c>
      <c r="D45" t="n">
        <v>220.0</v>
      </c>
      <c r="E45" t="n">
        <v>40.0</v>
      </c>
      <c r="F45" t="n">
        <v>2.0</v>
      </c>
      <c r="G45" t="n">
        <v>4.0</v>
      </c>
      <c r="H45" t="n">
        <v>10695.0</v>
      </c>
      <c r="I45"/>
    </row>
    <row r="46">
      <c r="A46" t="s">
        <v>25</v>
      </c>
      <c r="B46" t="n">
        <v>7075.0</v>
      </c>
      <c r="C46" t="s">
        <v>16</v>
      </c>
      <c r="D46" t="n">
        <v>220.0</v>
      </c>
      <c r="E46" t="n">
        <v>40.0</v>
      </c>
      <c r="F46" t="n">
        <v>2.5</v>
      </c>
      <c r="G46" t="n">
        <v>5.0</v>
      </c>
      <c r="H46" t="n">
        <v>10696.0</v>
      </c>
      <c r="I46"/>
    </row>
    <row r="47">
      <c r="A47" t="s">
        <v>25</v>
      </c>
      <c r="B47" t="n">
        <v>7075.0</v>
      </c>
      <c r="C47" t="s">
        <v>16</v>
      </c>
      <c r="D47" t="n">
        <v>230.0</v>
      </c>
      <c r="E47" t="n">
        <v>40.0</v>
      </c>
      <c r="F47" t="n">
        <v>2.4</v>
      </c>
      <c r="G47" t="n">
        <v>2.0</v>
      </c>
      <c r="H47" t="n">
        <v>10700.0</v>
      </c>
      <c r="I47"/>
    </row>
    <row r="48">
      <c r="A48" t="s">
        <v>25</v>
      </c>
      <c r="B48" t="n">
        <v>7075.0</v>
      </c>
      <c r="C48" t="s">
        <v>16</v>
      </c>
      <c r="D48" t="n">
        <v>230.0</v>
      </c>
      <c r="E48" t="n">
        <v>40.0</v>
      </c>
      <c r="F48" t="n">
        <v>2.4</v>
      </c>
      <c r="G48" t="n">
        <v>1.0</v>
      </c>
      <c r="H48" t="n">
        <v>10899.0</v>
      </c>
      <c r="I48"/>
    </row>
    <row r="49">
      <c r="A49" t="s">
        <v>25</v>
      </c>
      <c r="B49" t="n">
        <v>7075.0</v>
      </c>
      <c r="C49" t="s">
        <v>16</v>
      </c>
      <c r="D49" t="n">
        <v>230.0</v>
      </c>
      <c r="E49" t="n">
        <v>40.0</v>
      </c>
      <c r="F49" t="n">
        <v>2.0</v>
      </c>
      <c r="G49" t="n">
        <v>7.0</v>
      </c>
      <c r="H49" t="n">
        <v>10700.0</v>
      </c>
      <c r="I49"/>
    </row>
    <row r="50">
      <c r="A50" t="s">
        <v>13</v>
      </c>
      <c r="B50" t="n">
        <v>7075.0</v>
      </c>
      <c r="C50" t="s">
        <v>16</v>
      </c>
      <c r="D50" t="n">
        <v>232.0</v>
      </c>
      <c r="E50" t="n">
        <v>24.5</v>
      </c>
      <c r="F50"/>
      <c r="G50" t="n">
        <v>213.0</v>
      </c>
      <c r="H50" t="s">
        <v>36</v>
      </c>
      <c r="I50" t="s">
        <v>14</v>
      </c>
      <c r="J50" t="n">
        <v>4.7</v>
      </c>
    </row>
    <row r="51">
      <c r="A51" t="s">
        <v>10</v>
      </c>
      <c r="B51" t="n">
        <v>7075.0</v>
      </c>
      <c r="C51" t="s">
        <v>16</v>
      </c>
      <c r="D51" t="n">
        <v>240.0</v>
      </c>
      <c r="E51" t="n">
        <v>40.0</v>
      </c>
      <c r="F51" t="s">
        <v>31</v>
      </c>
      <c r="G51" t="n">
        <v>6.0</v>
      </c>
      <c r="H51" t="n">
        <v>10494.0</v>
      </c>
      <c r="I51"/>
    </row>
    <row r="52">
      <c r="A52" t="s">
        <v>18</v>
      </c>
      <c r="B52" t="n">
        <v>7075.0</v>
      </c>
      <c r="C52" t="s">
        <v>16</v>
      </c>
      <c r="D52" t="n">
        <v>240.0</v>
      </c>
      <c r="E52" t="n">
        <v>40.0</v>
      </c>
      <c r="F52" t="s">
        <v>37</v>
      </c>
      <c r="G52" t="n">
        <v>1.0</v>
      </c>
      <c r="H52" t="n">
        <v>10504.0</v>
      </c>
      <c r="I52"/>
    </row>
    <row r="53">
      <c r="A53" t="s">
        <v>38</v>
      </c>
      <c r="B53" t="n">
        <v>7075.0</v>
      </c>
      <c r="C53" t="s">
        <v>16</v>
      </c>
      <c r="D53" t="n">
        <v>240.0</v>
      </c>
      <c r="E53" t="n">
        <v>40.0</v>
      </c>
      <c r="F53" t="s">
        <v>39</v>
      </c>
      <c r="G53" t="n">
        <v>3.0</v>
      </c>
      <c r="H53" t="n">
        <v>10968.0</v>
      </c>
      <c r="I53"/>
    </row>
    <row r="54">
      <c r="A54" t="s">
        <v>38</v>
      </c>
      <c r="B54" t="n">
        <v>7075.0</v>
      </c>
      <c r="C54" t="s">
        <v>16</v>
      </c>
      <c r="D54" t="n">
        <v>240.0</v>
      </c>
      <c r="E54" t="n">
        <v>40.0</v>
      </c>
      <c r="F54" t="s">
        <v>39</v>
      </c>
      <c r="G54" t="n">
        <v>2.0</v>
      </c>
      <c r="H54" t="n">
        <v>10968.0</v>
      </c>
      <c r="I54"/>
    </row>
    <row r="55">
      <c r="A55" t="s">
        <v>33</v>
      </c>
      <c r="B55" t="n">
        <v>7075.0</v>
      </c>
      <c r="C55" t="s">
        <v>16</v>
      </c>
      <c r="D55" t="n">
        <v>240.0</v>
      </c>
      <c r="E55" t="n">
        <v>40.0</v>
      </c>
      <c r="F55" t="s">
        <v>37</v>
      </c>
      <c r="G55" t="n">
        <v>3.0</v>
      </c>
      <c r="H55" t="n">
        <v>10494.0</v>
      </c>
      <c r="I55"/>
    </row>
    <row r="56">
      <c r="A56" t="s">
        <v>10</v>
      </c>
      <c r="B56" t="n">
        <v>7075.0</v>
      </c>
      <c r="C56" t="s">
        <v>16</v>
      </c>
      <c r="D56" t="n">
        <v>250.0</v>
      </c>
      <c r="E56" t="n">
        <v>40.0</v>
      </c>
      <c r="F56" t="s">
        <v>39</v>
      </c>
      <c r="G56" t="n">
        <v>2.0</v>
      </c>
      <c r="H56" t="n">
        <v>10497.0</v>
      </c>
      <c r="I56"/>
    </row>
    <row r="57">
      <c r="A57" t="s">
        <v>38</v>
      </c>
      <c r="B57" t="n">
        <v>7075.0</v>
      </c>
      <c r="C57" t="s">
        <v>16</v>
      </c>
      <c r="D57" t="n">
        <v>250.0</v>
      </c>
      <c r="E57" t="n">
        <v>40.0</v>
      </c>
      <c r="F57" t="s">
        <v>39</v>
      </c>
      <c r="G57" t="n">
        <v>1.0</v>
      </c>
      <c r="H57" t="n">
        <v>10501.0</v>
      </c>
      <c r="I57"/>
    </row>
    <row r="58">
      <c r="A58" t="s">
        <v>38</v>
      </c>
      <c r="B58" t="n">
        <v>7075.0</v>
      </c>
      <c r="C58" t="s">
        <v>16</v>
      </c>
      <c r="D58" t="n">
        <v>250.0</v>
      </c>
      <c r="E58" t="n">
        <v>40.0</v>
      </c>
      <c r="F58" t="s">
        <v>39</v>
      </c>
      <c r="G58" t="n">
        <v>3.0</v>
      </c>
      <c r="H58" t="n">
        <v>10498.0</v>
      </c>
      <c r="I58"/>
    </row>
    <row r="59">
      <c r="A59" t="s">
        <v>33</v>
      </c>
      <c r="B59" t="n">
        <v>7075.0</v>
      </c>
      <c r="C59" t="s">
        <v>16</v>
      </c>
      <c r="D59" t="n">
        <v>250.0</v>
      </c>
      <c r="E59" t="n">
        <v>40.0</v>
      </c>
      <c r="F59" t="s">
        <v>37</v>
      </c>
      <c r="G59" t="n">
        <v>4.0</v>
      </c>
      <c r="H59" t="n">
        <v>10457.0</v>
      </c>
      <c r="I59"/>
    </row>
    <row r="60">
      <c r="A60" t="s">
        <v>25</v>
      </c>
      <c r="B60" t="n">
        <v>7075.0</v>
      </c>
      <c r="C60" t="s">
        <v>16</v>
      </c>
      <c r="D60" t="n">
        <v>250.0</v>
      </c>
      <c r="E60" t="n">
        <v>40.0</v>
      </c>
      <c r="F60" t="n">
        <v>1.5</v>
      </c>
      <c r="G60" t="n">
        <v>2.0</v>
      </c>
      <c r="H60" t="n">
        <v>10501.0</v>
      </c>
      <c r="I60"/>
    </row>
    <row r="61">
      <c r="A61" t="s">
        <v>25</v>
      </c>
      <c r="B61" t="n">
        <v>7075.0</v>
      </c>
      <c r="C61" t="s">
        <v>16</v>
      </c>
      <c r="D61" t="n">
        <v>250.0</v>
      </c>
      <c r="E61" t="n">
        <v>40.0</v>
      </c>
      <c r="F61" t="n">
        <v>1.6</v>
      </c>
      <c r="G61" t="n">
        <v>5.0</v>
      </c>
      <c r="H61" t="n">
        <v>10498.0</v>
      </c>
      <c r="I61"/>
    </row>
    <row r="62">
      <c r="A62" t="s">
        <v>25</v>
      </c>
      <c r="B62" t="n">
        <v>7075.0</v>
      </c>
      <c r="C62" t="s">
        <v>16</v>
      </c>
      <c r="D62" t="n">
        <v>250.0</v>
      </c>
      <c r="E62" t="n">
        <v>40.0</v>
      </c>
      <c r="F62" t="n">
        <v>1.5</v>
      </c>
      <c r="G62" t="n">
        <v>3.0</v>
      </c>
      <c r="H62" t="n">
        <v>10496.0</v>
      </c>
      <c r="I62"/>
    </row>
    <row r="63">
      <c r="A63" t="s">
        <v>13</v>
      </c>
      <c r="B63" t="s">
        <v>40</v>
      </c>
      <c r="C63" t="s">
        <v>11</v>
      </c>
      <c r="D63" t="n">
        <v>205.0</v>
      </c>
      <c r="E63" t="n">
        <v>20.0</v>
      </c>
      <c r="F63"/>
      <c r="G63" t="n">
        <v>160.0</v>
      </c>
      <c r="H63" t="s">
        <v>41</v>
      </c>
      <c r="I63" t="s">
        <v>21</v>
      </c>
      <c r="J63" t="n">
        <v>4.7</v>
      </c>
    </row>
    <row r="64">
      <c r="A64" t="s">
        <v>13</v>
      </c>
      <c r="B64" t="s">
        <v>42</v>
      </c>
      <c r="C64" t="s">
        <v>11</v>
      </c>
      <c r="D64" t="n">
        <v>10.0</v>
      </c>
      <c r="E64" t="n">
        <v>1.0</v>
      </c>
      <c r="F64"/>
      <c r="G64"/>
      <c r="H64" t="n">
        <v>20098.0</v>
      </c>
      <c r="I64" t="s">
        <v>21</v>
      </c>
      <c r="J64" t="n">
        <v>4.7</v>
      </c>
    </row>
    <row r="65">
      <c r="A65" t="s">
        <v>13</v>
      </c>
      <c r="B65" t="s">
        <v>42</v>
      </c>
      <c r="C65" t="s">
        <v>11</v>
      </c>
      <c r="D65" t="n">
        <v>12.0</v>
      </c>
      <c r="E65" t="n">
        <v>2.0</v>
      </c>
      <c r="F65"/>
      <c r="G65" t="n">
        <v>75.0</v>
      </c>
      <c r="H65" t="n">
        <v>10955.0</v>
      </c>
      <c r="I65" t="s">
        <v>21</v>
      </c>
      <c r="J65" t="n">
        <v>4.7</v>
      </c>
    </row>
    <row r="66">
      <c r="A66" t="s">
        <v>13</v>
      </c>
      <c r="B66" t="s">
        <v>42</v>
      </c>
      <c r="C66" t="s">
        <v>11</v>
      </c>
      <c r="D66" t="n">
        <v>16.0</v>
      </c>
      <c r="E66" t="n">
        <v>1.5</v>
      </c>
      <c r="F66"/>
      <c r="G66" t="n">
        <v>256.0</v>
      </c>
      <c r="H66" t="s">
        <v>43</v>
      </c>
      <c r="I66" t="s">
        <v>21</v>
      </c>
      <c r="J66" t="n">
        <v>4.7</v>
      </c>
    </row>
    <row r="67">
      <c r="A67" t="s">
        <v>44</v>
      </c>
      <c r="B67" t="s">
        <v>42</v>
      </c>
      <c r="C67" t="s">
        <v>11</v>
      </c>
      <c r="D67" t="n">
        <v>20.0</v>
      </c>
      <c r="E67" t="n">
        <v>5.0</v>
      </c>
      <c r="F67"/>
      <c r="G67"/>
      <c r="H67"/>
      <c r="I67"/>
    </row>
    <row r="68">
      <c r="A68" t="s">
        <v>44</v>
      </c>
      <c r="B68" t="s">
        <v>42</v>
      </c>
      <c r="C68" t="s">
        <v>11</v>
      </c>
      <c r="D68" t="n">
        <v>22.0</v>
      </c>
      <c r="E68" t="n">
        <v>4.0</v>
      </c>
      <c r="F68"/>
      <c r="G68"/>
      <c r="H68"/>
      <c r="I68"/>
    </row>
    <row r="69">
      <c r="A69" t="s">
        <v>44</v>
      </c>
      <c r="B69" t="s">
        <v>42</v>
      </c>
      <c r="C69" t="s">
        <v>11</v>
      </c>
      <c r="D69" t="n">
        <v>22.0</v>
      </c>
      <c r="E69" t="n">
        <v>6.0</v>
      </c>
      <c r="F69"/>
      <c r="G69"/>
      <c r="H69"/>
      <c r="I69"/>
    </row>
    <row r="70">
      <c r="A70" t="s">
        <v>44</v>
      </c>
      <c r="B70" t="s">
        <v>42</v>
      </c>
      <c r="C70" t="s">
        <v>11</v>
      </c>
      <c r="D70" t="n">
        <v>24.0</v>
      </c>
      <c r="E70" t="n">
        <v>5.0</v>
      </c>
      <c r="F70"/>
      <c r="G70"/>
      <c r="H70"/>
      <c r="I70"/>
    </row>
    <row r="71">
      <c r="A71" t="s">
        <v>44</v>
      </c>
      <c r="B71" t="s">
        <v>42</v>
      </c>
      <c r="C71" t="s">
        <v>11</v>
      </c>
      <c r="D71" t="n">
        <v>25.0</v>
      </c>
      <c r="E71" t="n">
        <v>5.0</v>
      </c>
      <c r="F71"/>
      <c r="G71"/>
      <c r="H71"/>
      <c r="I71"/>
    </row>
    <row r="72">
      <c r="A72" t="s">
        <v>44</v>
      </c>
      <c r="B72" t="s">
        <v>42</v>
      </c>
      <c r="C72" t="s">
        <v>11</v>
      </c>
      <c r="D72" t="n">
        <v>26.0</v>
      </c>
      <c r="E72" t="n">
        <v>5.0</v>
      </c>
      <c r="F72"/>
      <c r="G72"/>
      <c r="H72"/>
      <c r="I72"/>
    </row>
    <row r="73">
      <c r="A73" t="s">
        <v>44</v>
      </c>
      <c r="B73" t="s">
        <v>42</v>
      </c>
      <c r="C73" t="s">
        <v>11</v>
      </c>
      <c r="D73" t="n">
        <v>28.0</v>
      </c>
      <c r="E73" t="n">
        <v>6.0</v>
      </c>
      <c r="F73"/>
      <c r="G73"/>
      <c r="H73"/>
      <c r="I73"/>
    </row>
    <row r="74">
      <c r="A74" t="s">
        <v>44</v>
      </c>
      <c r="B74" t="s">
        <v>42</v>
      </c>
      <c r="C74" t="s">
        <v>11</v>
      </c>
      <c r="D74" t="n">
        <v>28.0</v>
      </c>
      <c r="E74" t="n">
        <v>7.0</v>
      </c>
      <c r="F74"/>
      <c r="G74"/>
      <c r="H74"/>
      <c r="I74"/>
    </row>
    <row r="75">
      <c r="A75" t="s">
        <v>44</v>
      </c>
      <c r="B75" t="s">
        <v>42</v>
      </c>
      <c r="C75" t="s">
        <v>11</v>
      </c>
      <c r="D75" t="n">
        <v>30.0</v>
      </c>
      <c r="E75" t="n">
        <v>5.0</v>
      </c>
      <c r="F75"/>
      <c r="G75"/>
      <c r="H75"/>
      <c r="I75"/>
    </row>
    <row r="76">
      <c r="A76" t="s">
        <v>44</v>
      </c>
      <c r="B76" t="s">
        <v>42</v>
      </c>
      <c r="C76" t="s">
        <v>11</v>
      </c>
      <c r="D76" t="n">
        <v>32.0</v>
      </c>
      <c r="E76" t="n">
        <v>6.0</v>
      </c>
      <c r="F76"/>
      <c r="G76"/>
      <c r="H76"/>
      <c r="I76"/>
    </row>
    <row r="77">
      <c r="A77" t="s">
        <v>44</v>
      </c>
      <c r="B77" t="s">
        <v>42</v>
      </c>
      <c r="C77" t="s">
        <v>11</v>
      </c>
      <c r="D77" t="n">
        <v>34.0</v>
      </c>
      <c r="E77" t="n">
        <v>6.0</v>
      </c>
      <c r="F77"/>
      <c r="G77"/>
      <c r="H77"/>
      <c r="I77"/>
    </row>
    <row r="78">
      <c r="A78" t="s">
        <v>44</v>
      </c>
      <c r="B78" t="s">
        <v>42</v>
      </c>
      <c r="C78" t="s">
        <v>11</v>
      </c>
      <c r="D78" t="n">
        <v>36.0</v>
      </c>
      <c r="E78" t="n">
        <v>8.0</v>
      </c>
      <c r="F78"/>
      <c r="G78"/>
      <c r="H78"/>
      <c r="I78"/>
    </row>
    <row r="79">
      <c r="A79" t="s">
        <v>44</v>
      </c>
      <c r="B79" t="s">
        <v>42</v>
      </c>
      <c r="C79" t="s">
        <v>11</v>
      </c>
      <c r="D79" t="n">
        <v>38.0</v>
      </c>
      <c r="E79" t="n">
        <v>5.0</v>
      </c>
      <c r="F79"/>
      <c r="G79"/>
      <c r="H79"/>
      <c r="I79"/>
    </row>
    <row r="80">
      <c r="A80" t="s">
        <v>44</v>
      </c>
      <c r="B80" t="s">
        <v>42</v>
      </c>
      <c r="C80" t="s">
        <v>11</v>
      </c>
      <c r="D80" t="n">
        <v>38.0</v>
      </c>
      <c r="E80" t="n">
        <v>7.0</v>
      </c>
      <c r="F80"/>
      <c r="G80"/>
      <c r="H80"/>
      <c r="I80"/>
    </row>
    <row r="81">
      <c r="A81" t="s">
        <v>44</v>
      </c>
      <c r="B81" t="s">
        <v>42</v>
      </c>
      <c r="C81" t="s">
        <v>11</v>
      </c>
      <c r="D81" t="n">
        <v>38.0</v>
      </c>
      <c r="E81" t="n">
        <v>9.0</v>
      </c>
      <c r="F81"/>
      <c r="G81"/>
      <c r="H81"/>
      <c r="I81"/>
    </row>
    <row r="82">
      <c r="A82" t="s">
        <v>44</v>
      </c>
      <c r="B82" t="s">
        <v>42</v>
      </c>
      <c r="C82" t="s">
        <v>11</v>
      </c>
      <c r="D82" t="n">
        <v>42.0</v>
      </c>
      <c r="E82" t="n">
        <v>10.0</v>
      </c>
      <c r="F82"/>
      <c r="G82"/>
      <c r="H82"/>
      <c r="I82"/>
    </row>
    <row r="83">
      <c r="A83" t="s">
        <v>44</v>
      </c>
      <c r="B83" t="s">
        <v>42</v>
      </c>
      <c r="C83" t="s">
        <v>11</v>
      </c>
      <c r="D83" t="n">
        <v>45.0</v>
      </c>
      <c r="E83" t="n">
        <v>5.0</v>
      </c>
      <c r="F83"/>
      <c r="G83"/>
      <c r="H83"/>
      <c r="I83"/>
    </row>
    <row r="84">
      <c r="A84" t="s">
        <v>44</v>
      </c>
      <c r="B84" t="s">
        <v>42</v>
      </c>
      <c r="C84" t="s">
        <v>11</v>
      </c>
      <c r="D84" t="n">
        <v>48.0</v>
      </c>
      <c r="E84" t="n">
        <v>6.0</v>
      </c>
      <c r="F84"/>
      <c r="G84"/>
      <c r="H84"/>
      <c r="I84"/>
    </row>
    <row r="85">
      <c r="A85" t="s">
        <v>44</v>
      </c>
      <c r="B85" t="s">
        <v>42</v>
      </c>
      <c r="C85" t="s">
        <v>11</v>
      </c>
      <c r="D85" t="n">
        <v>48.0</v>
      </c>
      <c r="E85" t="n">
        <v>9.0</v>
      </c>
      <c r="F85"/>
      <c r="G85"/>
      <c r="H85"/>
      <c r="I85"/>
    </row>
    <row r="86">
      <c r="A86" t="s">
        <v>44</v>
      </c>
      <c r="B86" t="s">
        <v>42</v>
      </c>
      <c r="C86" t="s">
        <v>11</v>
      </c>
      <c r="D86" t="n">
        <v>48.0</v>
      </c>
      <c r="E86" t="n">
        <v>12.0</v>
      </c>
      <c r="F86"/>
      <c r="G86"/>
      <c r="H86"/>
      <c r="I86"/>
    </row>
    <row r="87">
      <c r="A87" t="s">
        <v>13</v>
      </c>
      <c r="B87" t="s">
        <v>42</v>
      </c>
      <c r="C87" t="s">
        <v>11</v>
      </c>
      <c r="D87" t="n">
        <v>50.0</v>
      </c>
      <c r="E87" t="n">
        <v>7.0</v>
      </c>
      <c r="F87"/>
      <c r="G87" t="n">
        <v>48.0</v>
      </c>
      <c r="H87" t="n">
        <v>556.0</v>
      </c>
      <c r="I87" t="s">
        <v>21</v>
      </c>
      <c r="J87" t="n">
        <v>4.7</v>
      </c>
    </row>
    <row r="88">
      <c r="A88" t="s">
        <v>44</v>
      </c>
      <c r="B88" t="s">
        <v>42</v>
      </c>
      <c r="C88" t="s">
        <v>11</v>
      </c>
      <c r="D88" t="n">
        <v>50.0</v>
      </c>
      <c r="E88" t="n">
        <v>8.0</v>
      </c>
      <c r="F88"/>
      <c r="G88"/>
      <c r="H88"/>
      <c r="I88"/>
    </row>
    <row r="89">
      <c r="A89" t="s">
        <v>45</v>
      </c>
      <c r="B89" t="s">
        <v>42</v>
      </c>
      <c r="C89" t="s">
        <v>11</v>
      </c>
      <c r="D89" t="n">
        <v>50.0</v>
      </c>
      <c r="E89" t="n">
        <v>10.0</v>
      </c>
      <c r="F89" t="n">
        <v>3.2</v>
      </c>
      <c r="G89" t="s">
        <v>46</v>
      </c>
      <c r="H89" t="n">
        <v>1014.0</v>
      </c>
      <c r="I89"/>
    </row>
    <row r="90">
      <c r="A90" t="s">
        <v>47</v>
      </c>
      <c r="B90" t="s">
        <v>42</v>
      </c>
      <c r="C90" t="s">
        <v>11</v>
      </c>
      <c r="D90" t="n">
        <v>50.0</v>
      </c>
      <c r="E90" t="n">
        <v>10.0</v>
      </c>
      <c r="F90" t="n">
        <v>3.0</v>
      </c>
      <c r="G90" t="s">
        <v>48</v>
      </c>
      <c r="H90"/>
      <c r="I90"/>
    </row>
    <row r="91">
      <c r="A91" t="s">
        <v>44</v>
      </c>
      <c r="B91" t="s">
        <v>42</v>
      </c>
      <c r="C91" t="s">
        <v>11</v>
      </c>
      <c r="D91" t="n">
        <v>50.0</v>
      </c>
      <c r="E91" t="n">
        <v>13.0</v>
      </c>
      <c r="F91"/>
      <c r="G91"/>
      <c r="H91"/>
      <c r="I91"/>
    </row>
    <row r="92">
      <c r="A92" t="s">
        <v>49</v>
      </c>
      <c r="B92" t="s">
        <v>42</v>
      </c>
      <c r="C92" t="s">
        <v>11</v>
      </c>
      <c r="D92" t="n">
        <v>52.0</v>
      </c>
      <c r="E92" t="n">
        <v>3.0</v>
      </c>
      <c r="F92" t="s">
        <v>50</v>
      </c>
      <c r="G92" t="n">
        <v>1.0</v>
      </c>
      <c r="H92"/>
      <c r="I92"/>
    </row>
    <row r="93">
      <c r="A93" t="s">
        <v>44</v>
      </c>
      <c r="B93" t="s">
        <v>42</v>
      </c>
      <c r="C93" t="s">
        <v>11</v>
      </c>
      <c r="D93" t="n">
        <v>52.0</v>
      </c>
      <c r="E93" t="n">
        <v>6.0</v>
      </c>
      <c r="F93"/>
      <c r="G93"/>
      <c r="H93"/>
      <c r="I93"/>
    </row>
    <row r="94">
      <c r="A94" t="s">
        <v>44</v>
      </c>
      <c r="B94" t="s">
        <v>42</v>
      </c>
      <c r="C94" t="s">
        <v>11</v>
      </c>
      <c r="D94" t="n">
        <v>55.0</v>
      </c>
      <c r="E94" t="n">
        <v>8.0</v>
      </c>
      <c r="F94"/>
      <c r="G94"/>
      <c r="H94"/>
      <c r="I94"/>
    </row>
    <row r="95">
      <c r="A95" t="s">
        <v>44</v>
      </c>
      <c r="B95" t="s">
        <v>42</v>
      </c>
      <c r="C95" t="s">
        <v>11</v>
      </c>
      <c r="D95" t="n">
        <v>55.0</v>
      </c>
      <c r="E95" t="n">
        <v>15.0</v>
      </c>
      <c r="F95"/>
      <c r="G95"/>
      <c r="H95"/>
      <c r="I95"/>
    </row>
    <row r="96">
      <c r="A96" t="s">
        <v>44</v>
      </c>
      <c r="B96" t="s">
        <v>42</v>
      </c>
      <c r="C96" t="s">
        <v>11</v>
      </c>
      <c r="D96" t="n">
        <v>58.0</v>
      </c>
      <c r="E96" t="n">
        <v>10.0</v>
      </c>
      <c r="F96"/>
      <c r="G96"/>
      <c r="H96"/>
      <c r="I96"/>
    </row>
    <row r="97">
      <c r="A97" t="s">
        <v>13</v>
      </c>
      <c r="B97" t="s">
        <v>42</v>
      </c>
      <c r="C97" t="s">
        <v>11</v>
      </c>
      <c r="D97" t="n">
        <v>60.0</v>
      </c>
      <c r="E97" t="n">
        <v>6.0</v>
      </c>
      <c r="F97"/>
      <c r="G97" t="n">
        <v>607.0</v>
      </c>
      <c r="H97" t="n">
        <v>255.0</v>
      </c>
      <c r="I97" t="s">
        <v>21</v>
      </c>
      <c r="J97" t="n">
        <v>4.7</v>
      </c>
    </row>
    <row r="98">
      <c r="A98" t="s">
        <v>44</v>
      </c>
      <c r="B98" t="s">
        <v>42</v>
      </c>
      <c r="C98" t="s">
        <v>11</v>
      </c>
      <c r="D98" t="n">
        <v>60.0</v>
      </c>
      <c r="E98" t="n">
        <v>8.0</v>
      </c>
      <c r="F98"/>
      <c r="G98"/>
      <c r="H98"/>
      <c r="I98"/>
      <c r="J98"/>
    </row>
    <row r="99">
      <c r="A99" t="n">
        <v>371.0</v>
      </c>
      <c r="B99" t="s">
        <v>42</v>
      </c>
      <c r="C99" t="s">
        <v>11</v>
      </c>
      <c r="D99" t="n">
        <v>60.0</v>
      </c>
      <c r="E99" t="n">
        <v>10.0</v>
      </c>
      <c r="F99" t="s">
        <v>39</v>
      </c>
      <c r="G99" t="n">
        <v>1.0</v>
      </c>
      <c r="H99"/>
      <c r="I99"/>
    </row>
    <row r="100">
      <c r="A100" t="s">
        <v>51</v>
      </c>
      <c r="B100" t="s">
        <v>42</v>
      </c>
      <c r="C100" t="s">
        <v>11</v>
      </c>
      <c r="D100" t="n">
        <v>60.0</v>
      </c>
      <c r="E100" t="n">
        <v>10.0</v>
      </c>
      <c r="F100" t="n">
        <v>3.5</v>
      </c>
      <c r="G100" t="n">
        <v>24.0</v>
      </c>
      <c r="H100"/>
      <c r="I100"/>
    </row>
    <row r="101">
      <c r="A101" t="s">
        <v>47</v>
      </c>
      <c r="B101" t="s">
        <v>42</v>
      </c>
      <c r="C101" t="s">
        <v>11</v>
      </c>
      <c r="D101" t="n">
        <v>60.0</v>
      </c>
      <c r="E101" t="n">
        <v>10.0</v>
      </c>
      <c r="F101" t="n">
        <v>3.0</v>
      </c>
      <c r="G101" t="n">
        <v>9.0</v>
      </c>
      <c r="H101"/>
      <c r="I101" t="s">
        <v>52</v>
      </c>
    </row>
    <row r="102">
      <c r="A102" t="s">
        <v>53</v>
      </c>
      <c r="B102" t="s">
        <v>42</v>
      </c>
      <c r="C102" t="s">
        <v>11</v>
      </c>
      <c r="D102" t="n">
        <v>60.0</v>
      </c>
      <c r="E102" t="n">
        <v>10.0</v>
      </c>
      <c r="F102" t="n">
        <v>2.5</v>
      </c>
      <c r="G102" t="n">
        <v>28.0</v>
      </c>
      <c r="H102" t="s">
        <v>54</v>
      </c>
      <c r="I102"/>
    </row>
    <row r="103">
      <c r="A103" t="s">
        <v>55</v>
      </c>
      <c r="B103" t="s">
        <v>42</v>
      </c>
      <c r="C103" t="s">
        <v>11</v>
      </c>
      <c r="D103" t="n">
        <v>60.0</v>
      </c>
      <c r="E103" t="n">
        <v>10.0</v>
      </c>
      <c r="F103" t="n">
        <v>2.5</v>
      </c>
      <c r="G103" t="s">
        <v>48</v>
      </c>
      <c r="H103" t="s">
        <v>56</v>
      </c>
      <c r="I103"/>
    </row>
    <row r="104">
      <c r="A104" t="s">
        <v>53</v>
      </c>
      <c r="B104" t="s">
        <v>42</v>
      </c>
      <c r="C104" t="s">
        <v>11</v>
      </c>
      <c r="D104" t="n">
        <v>60.0</v>
      </c>
      <c r="E104" t="n">
        <v>20.0</v>
      </c>
      <c r="F104" t="n">
        <v>2.5</v>
      </c>
      <c r="G104" t="n">
        <v>34.0</v>
      </c>
      <c r="H104" t="s">
        <v>57</v>
      </c>
      <c r="I104"/>
    </row>
    <row r="105">
      <c r="A105" t="s">
        <v>13</v>
      </c>
      <c r="B105" t="s">
        <v>42</v>
      </c>
      <c r="C105" t="s">
        <v>11</v>
      </c>
      <c r="D105" t="n">
        <v>60.5</v>
      </c>
      <c r="E105" t="n">
        <v>6.3</v>
      </c>
      <c r="F105"/>
      <c r="G105" t="n">
        <v>1116.0</v>
      </c>
      <c r="H105" t="n">
        <v>30294.0</v>
      </c>
      <c r="I105" t="s">
        <v>21</v>
      </c>
      <c r="J105" t="n">
        <v>4.7</v>
      </c>
    </row>
    <row r="106">
      <c r="A106" t="s">
        <v>44</v>
      </c>
      <c r="B106" t="s">
        <v>42</v>
      </c>
      <c r="C106" t="s">
        <v>11</v>
      </c>
      <c r="D106" t="n">
        <v>62.0</v>
      </c>
      <c r="E106" t="n">
        <v>12.5</v>
      </c>
      <c r="F106"/>
      <c r="G106"/>
      <c r="H106"/>
      <c r="I106"/>
    </row>
    <row r="107">
      <c r="A107" t="s">
        <v>44</v>
      </c>
      <c r="B107" t="s">
        <v>42</v>
      </c>
      <c r="C107" t="s">
        <v>11</v>
      </c>
      <c r="D107" t="n">
        <v>65.0</v>
      </c>
      <c r="E107" t="n">
        <v>12.5</v>
      </c>
      <c r="F107"/>
      <c r="G107"/>
      <c r="H107"/>
      <c r="I107"/>
    </row>
    <row r="108">
      <c r="A108" t="s">
        <v>44</v>
      </c>
      <c r="B108" t="s">
        <v>42</v>
      </c>
      <c r="C108" t="s">
        <v>11</v>
      </c>
      <c r="D108" t="n">
        <v>68.0</v>
      </c>
      <c r="E108" t="n">
        <v>14.0</v>
      </c>
      <c r="F108"/>
      <c r="G108"/>
      <c r="H108"/>
      <c r="I108"/>
    </row>
    <row r="109">
      <c r="A109" t="s">
        <v>45</v>
      </c>
      <c r="B109" t="s">
        <v>42</v>
      </c>
      <c r="C109" t="s">
        <v>11</v>
      </c>
      <c r="D109" t="n">
        <v>70.0</v>
      </c>
      <c r="E109" t="n">
        <v>10.0</v>
      </c>
      <c r="F109" t="n">
        <v>3.0</v>
      </c>
      <c r="G109" t="n">
        <v>52.0</v>
      </c>
      <c r="H109" t="s">
        <v>58</v>
      </c>
      <c r="I109"/>
    </row>
    <row r="110">
      <c r="A110" t="s">
        <v>53</v>
      </c>
      <c r="B110" t="s">
        <v>42</v>
      </c>
      <c r="C110" t="s">
        <v>11</v>
      </c>
      <c r="D110" t="n">
        <v>70.0</v>
      </c>
      <c r="E110" t="n">
        <v>10.0</v>
      </c>
      <c r="F110" t="n">
        <v>3.0</v>
      </c>
      <c r="G110" t="n">
        <v>28.0</v>
      </c>
      <c r="H110" t="s">
        <v>59</v>
      </c>
      <c r="I110"/>
    </row>
    <row r="111">
      <c r="A111" t="s">
        <v>60</v>
      </c>
      <c r="B111" t="s">
        <v>42</v>
      </c>
      <c r="C111" t="s">
        <v>11</v>
      </c>
      <c r="D111" t="n">
        <v>70.0</v>
      </c>
      <c r="E111" t="n">
        <v>15.0</v>
      </c>
      <c r="F111" t="s">
        <v>17</v>
      </c>
      <c r="G111" t="n">
        <v>24.0</v>
      </c>
      <c r="H111" t="n">
        <v>2081.0</v>
      </c>
      <c r="I111"/>
    </row>
    <row r="112">
      <c r="A112" t="s">
        <v>60</v>
      </c>
      <c r="B112" t="s">
        <v>42</v>
      </c>
      <c r="C112" t="s">
        <v>11</v>
      </c>
      <c r="D112" t="n">
        <v>70.0</v>
      </c>
      <c r="E112" t="n">
        <v>15.0</v>
      </c>
      <c r="F112" t="s">
        <v>17</v>
      </c>
      <c r="G112" t="n">
        <v>30.0</v>
      </c>
      <c r="H112" t="n">
        <v>2080.0</v>
      </c>
      <c r="I112"/>
    </row>
    <row r="113">
      <c r="A113" t="s">
        <v>10</v>
      </c>
      <c r="B113" t="s">
        <v>42</v>
      </c>
      <c r="C113" t="s">
        <v>11</v>
      </c>
      <c r="D113" t="n">
        <v>70.0</v>
      </c>
      <c r="E113" t="n">
        <v>15.0</v>
      </c>
      <c r="F113" t="s">
        <v>17</v>
      </c>
      <c r="G113" t="n">
        <v>1.0</v>
      </c>
      <c r="H113"/>
      <c r="I113"/>
    </row>
    <row r="114">
      <c r="A114" t="s">
        <v>55</v>
      </c>
      <c r="B114" t="s">
        <v>42</v>
      </c>
      <c r="C114" t="s">
        <v>11</v>
      </c>
      <c r="D114" t="n">
        <v>70.0</v>
      </c>
      <c r="E114" t="n">
        <v>15.0</v>
      </c>
      <c r="F114" t="n">
        <v>3.0</v>
      </c>
      <c r="G114" t="n">
        <v>15.0</v>
      </c>
      <c r="H114" t="s">
        <v>61</v>
      </c>
      <c r="I114"/>
    </row>
    <row r="115">
      <c r="A115" t="s">
        <v>44</v>
      </c>
      <c r="B115" t="s">
        <v>42</v>
      </c>
      <c r="C115" t="s">
        <v>11</v>
      </c>
      <c r="D115" t="n">
        <v>73.0</v>
      </c>
      <c r="E115" t="n">
        <v>11.5</v>
      </c>
      <c r="F115"/>
      <c r="G115"/>
      <c r="H115"/>
      <c r="I115"/>
    </row>
    <row r="116">
      <c r="A116" t="s">
        <v>44</v>
      </c>
      <c r="B116" t="s">
        <v>42</v>
      </c>
      <c r="C116" t="s">
        <v>11</v>
      </c>
      <c r="D116" t="n">
        <v>75.0</v>
      </c>
      <c r="E116" t="n">
        <v>7.5</v>
      </c>
      <c r="F116"/>
      <c r="G116"/>
      <c r="H116"/>
      <c r="I116"/>
    </row>
    <row r="117">
      <c r="A117" t="s">
        <v>44</v>
      </c>
      <c r="B117" t="s">
        <v>42</v>
      </c>
      <c r="C117" t="s">
        <v>11</v>
      </c>
      <c r="D117" t="n">
        <v>75.0</v>
      </c>
      <c r="E117" t="n">
        <v>17.5</v>
      </c>
      <c r="F117"/>
      <c r="G117"/>
      <c r="H117"/>
      <c r="I117"/>
    </row>
    <row r="118">
      <c r="A118" t="s">
        <v>44</v>
      </c>
      <c r="B118" t="s">
        <v>42</v>
      </c>
      <c r="C118" t="s">
        <v>11</v>
      </c>
      <c r="D118" t="n">
        <v>80.0</v>
      </c>
      <c r="E118" t="n">
        <v>7.0</v>
      </c>
      <c r="F118"/>
      <c r="G118"/>
      <c r="H118"/>
      <c r="I118"/>
    </row>
    <row r="119">
      <c r="A119" t="s">
        <v>55</v>
      </c>
      <c r="B119" t="s">
        <v>42</v>
      </c>
      <c r="C119" t="s">
        <v>11</v>
      </c>
      <c r="D119" t="n">
        <v>80.0</v>
      </c>
      <c r="E119" t="n">
        <v>10.0</v>
      </c>
      <c r="F119" t="n">
        <v>3.0</v>
      </c>
      <c r="G119" t="n">
        <v>19.0</v>
      </c>
      <c r="H119" t="s">
        <v>62</v>
      </c>
      <c r="I119"/>
    </row>
    <row r="120">
      <c r="A120" t="s">
        <v>44</v>
      </c>
      <c r="B120" t="s">
        <v>42</v>
      </c>
      <c r="C120" t="s">
        <v>11</v>
      </c>
      <c r="D120" t="n">
        <v>80.0</v>
      </c>
      <c r="E120" t="n">
        <v>10.0</v>
      </c>
      <c r="F120"/>
      <c r="G120"/>
      <c r="H120"/>
      <c r="I120"/>
    </row>
    <row r="121">
      <c r="A121" t="s">
        <v>13</v>
      </c>
      <c r="B121" t="s">
        <v>42</v>
      </c>
      <c r="C121" t="s">
        <v>11</v>
      </c>
      <c r="D121" t="n">
        <v>85.0</v>
      </c>
      <c r="E121" t="n">
        <v>12.0</v>
      </c>
      <c r="F121"/>
      <c r="G121" t="n">
        <v>4175.0</v>
      </c>
      <c r="H121" t="n">
        <v>1637.0</v>
      </c>
      <c r="I121" t="s">
        <v>21</v>
      </c>
      <c r="J121" t="n">
        <v>4.7</v>
      </c>
    </row>
    <row r="122">
      <c r="A122" t="s">
        <v>44</v>
      </c>
      <c r="B122" t="s">
        <v>42</v>
      </c>
      <c r="C122" t="s">
        <v>11</v>
      </c>
      <c r="D122" t="n">
        <v>85.0</v>
      </c>
      <c r="E122" t="n">
        <v>22.5</v>
      </c>
      <c r="F122"/>
      <c r="G122"/>
      <c r="H122"/>
      <c r="I122"/>
    </row>
    <row r="123">
      <c r="A123" t="n">
        <v>371.0</v>
      </c>
      <c r="B123" t="s">
        <v>42</v>
      </c>
      <c r="C123" t="s">
        <v>11</v>
      </c>
      <c r="D123" t="n">
        <v>90.0</v>
      </c>
      <c r="E123" t="n">
        <v>10.0</v>
      </c>
      <c r="F123" t="s">
        <v>29</v>
      </c>
      <c r="G123" t="n">
        <v>2.0</v>
      </c>
      <c r="H123" t="n">
        <v>2528.0</v>
      </c>
      <c r="I123"/>
    </row>
    <row r="124">
      <c r="A124" t="s">
        <v>55</v>
      </c>
      <c r="B124" t="s">
        <v>42</v>
      </c>
      <c r="C124" t="s">
        <v>11</v>
      </c>
      <c r="D124" t="n">
        <v>90.0</v>
      </c>
      <c r="E124" t="n">
        <v>10.0</v>
      </c>
      <c r="F124" t="n">
        <v>3.0</v>
      </c>
      <c r="G124" t="s">
        <v>48</v>
      </c>
      <c r="H124" t="s">
        <v>63</v>
      </c>
      <c r="I124"/>
    </row>
    <row r="125">
      <c r="A125" t="s">
        <v>24</v>
      </c>
      <c r="B125" t="s">
        <v>42</v>
      </c>
      <c r="C125" t="s">
        <v>11</v>
      </c>
      <c r="D125" t="n">
        <v>90.0</v>
      </c>
      <c r="E125" t="n">
        <v>10.0</v>
      </c>
      <c r="F125" t="n">
        <v>3.0</v>
      </c>
      <c r="G125">
        <f>15-6</f>
      </c>
      <c r="H125" t="s">
        <v>63</v>
      </c>
      <c r="I125"/>
    </row>
    <row r="126">
      <c r="A126" t="s">
        <v>64</v>
      </c>
      <c r="B126" t="s">
        <v>42</v>
      </c>
      <c r="C126" t="s">
        <v>11</v>
      </c>
      <c r="D126" t="n">
        <v>90.0</v>
      </c>
      <c r="E126" t="n">
        <v>10.0</v>
      </c>
      <c r="F126" t="n">
        <v>3.0</v>
      </c>
      <c r="G126" t="s">
        <v>48</v>
      </c>
      <c r="H126" t="s">
        <v>65</v>
      </c>
      <c r="I126"/>
    </row>
    <row r="127">
      <c r="A127" t="n">
        <v>371.0</v>
      </c>
      <c r="B127" t="s">
        <v>42</v>
      </c>
      <c r="C127" t="s">
        <v>11</v>
      </c>
      <c r="D127" t="n">
        <v>90.0</v>
      </c>
      <c r="E127" t="n">
        <v>15.0</v>
      </c>
      <c r="F127" t="s">
        <v>29</v>
      </c>
      <c r="G127" t="n">
        <v>1.0</v>
      </c>
      <c r="H127"/>
      <c r="I127"/>
    </row>
    <row r="128">
      <c r="A128" t="s">
        <v>47</v>
      </c>
      <c r="B128" t="s">
        <v>42</v>
      </c>
      <c r="C128" t="s">
        <v>11</v>
      </c>
      <c r="D128" t="n">
        <v>90.0</v>
      </c>
      <c r="E128" t="n">
        <v>15.0</v>
      </c>
      <c r="F128" t="n">
        <v>2.6</v>
      </c>
      <c r="G128" t="n">
        <v>12.0</v>
      </c>
      <c r="H128" t="s">
        <v>66</v>
      </c>
      <c r="I128"/>
    </row>
    <row r="129">
      <c r="A129" t="s">
        <v>24</v>
      </c>
      <c r="B129" t="s">
        <v>42</v>
      </c>
      <c r="C129" t="s">
        <v>11</v>
      </c>
      <c r="D129" t="n">
        <v>90.0</v>
      </c>
      <c r="E129" t="n">
        <v>15.0</v>
      </c>
      <c r="F129" t="n">
        <v>3.0</v>
      </c>
      <c r="G129" t="n">
        <v>16.0</v>
      </c>
      <c r="H129" t="s">
        <v>67</v>
      </c>
      <c r="I129"/>
    </row>
    <row r="130">
      <c r="A130" t="s">
        <v>18</v>
      </c>
      <c r="B130" t="s">
        <v>42</v>
      </c>
      <c r="C130" t="s">
        <v>11</v>
      </c>
      <c r="D130" t="n">
        <v>100.0</v>
      </c>
      <c r="E130" t="n">
        <v>10.0</v>
      </c>
      <c r="F130" t="s">
        <v>31</v>
      </c>
      <c r="G130" t="n">
        <v>1.0</v>
      </c>
      <c r="H130"/>
      <c r="I130"/>
    </row>
    <row r="131">
      <c r="A131" t="s">
        <v>68</v>
      </c>
      <c r="B131" t="s">
        <v>42</v>
      </c>
      <c r="C131" t="s">
        <v>11</v>
      </c>
      <c r="D131" t="n">
        <v>100.0</v>
      </c>
      <c r="E131" t="n">
        <v>20.0</v>
      </c>
      <c r="F131" t="s">
        <v>69</v>
      </c>
      <c r="G131" t="n">
        <v>13.0</v>
      </c>
      <c r="H131" t="n">
        <v>10073.0</v>
      </c>
      <c r="I131"/>
    </row>
    <row r="132">
      <c r="A132" t="s">
        <v>70</v>
      </c>
      <c r="B132" t="s">
        <v>42</v>
      </c>
      <c r="C132" t="s">
        <v>11</v>
      </c>
      <c r="D132" t="n">
        <v>100.0</v>
      </c>
      <c r="E132" t="n">
        <v>20.0</v>
      </c>
      <c r="F132" t="s">
        <v>69</v>
      </c>
      <c r="G132" t="n">
        <v>14.0</v>
      </c>
      <c r="H132" t="n">
        <v>10073.0</v>
      </c>
      <c r="I132"/>
    </row>
    <row r="133">
      <c r="A133" t="s">
        <v>71</v>
      </c>
      <c r="B133" t="s">
        <v>42</v>
      </c>
      <c r="C133" t="s">
        <v>11</v>
      </c>
      <c r="D133" t="n">
        <v>100.0</v>
      </c>
      <c r="E133" t="n">
        <v>20.0</v>
      </c>
      <c r="F133" t="s">
        <v>69</v>
      </c>
      <c r="G133" t="n">
        <v>6.0</v>
      </c>
      <c r="H133" t="n">
        <v>10073.0</v>
      </c>
      <c r="I133"/>
    </row>
    <row r="134">
      <c r="A134" t="s">
        <v>72</v>
      </c>
      <c r="B134" t="s">
        <v>42</v>
      </c>
      <c r="C134" t="s">
        <v>11</v>
      </c>
      <c r="D134" t="n">
        <v>100.0</v>
      </c>
      <c r="E134" t="n">
        <v>30.0</v>
      </c>
      <c r="F134" t="s">
        <v>26</v>
      </c>
      <c r="G134" t="n">
        <v>13.0</v>
      </c>
      <c r="H134"/>
      <c r="I134"/>
    </row>
    <row r="135">
      <c r="A135" t="s">
        <v>51</v>
      </c>
      <c r="B135" t="s">
        <v>42</v>
      </c>
      <c r="C135" t="s">
        <v>11</v>
      </c>
      <c r="D135" t="n">
        <v>110.0</v>
      </c>
      <c r="E135" t="n">
        <v>10.0</v>
      </c>
      <c r="F135" t="n">
        <v>3.0</v>
      </c>
      <c r="G135" t="n">
        <v>4.0</v>
      </c>
      <c r="H135"/>
      <c r="I135"/>
    </row>
    <row r="136">
      <c r="A136" t="s">
        <v>73</v>
      </c>
      <c r="B136" t="s">
        <v>42</v>
      </c>
      <c r="C136" t="s">
        <v>11</v>
      </c>
      <c r="D136" t="n">
        <v>110.0</v>
      </c>
      <c r="E136" t="n">
        <v>10.0</v>
      </c>
      <c r="F136" t="n">
        <v>3.0</v>
      </c>
      <c r="G136" t="n">
        <v>12.0</v>
      </c>
      <c r="H136" t="s">
        <v>74</v>
      </c>
      <c r="I136"/>
    </row>
    <row r="137">
      <c r="A137" t="s">
        <v>70</v>
      </c>
      <c r="B137" t="s">
        <v>42</v>
      </c>
      <c r="C137" t="s">
        <v>11</v>
      </c>
      <c r="D137" t="n">
        <v>110.0</v>
      </c>
      <c r="E137" t="n">
        <v>20.0</v>
      </c>
      <c r="F137" t="s">
        <v>69</v>
      </c>
      <c r="G137" t="n">
        <v>13.0</v>
      </c>
      <c r="H137" t="n">
        <v>10076.0</v>
      </c>
      <c r="I137"/>
    </row>
    <row r="138">
      <c r="A138" t="s">
        <v>18</v>
      </c>
      <c r="B138" t="s">
        <v>42</v>
      </c>
      <c r="C138" t="s">
        <v>11</v>
      </c>
      <c r="D138" t="n">
        <v>110.0</v>
      </c>
      <c r="E138" t="n">
        <v>20.0</v>
      </c>
      <c r="F138" t="s">
        <v>26</v>
      </c>
      <c r="G138" t="n">
        <v>6.0</v>
      </c>
      <c r="H138" t="n">
        <v>10075.0</v>
      </c>
      <c r="I138"/>
    </row>
    <row r="139">
      <c r="A139" t="s">
        <v>51</v>
      </c>
      <c r="B139" t="s">
        <v>42</v>
      </c>
      <c r="C139" t="s">
        <v>11</v>
      </c>
      <c r="D139" t="n">
        <v>110.0</v>
      </c>
      <c r="E139" t="n">
        <v>20.0</v>
      </c>
      <c r="F139" t="n">
        <v>3.0</v>
      </c>
      <c r="G139" t="n">
        <v>13.0</v>
      </c>
      <c r="H139" t="s">
        <v>75</v>
      </c>
      <c r="I139"/>
    </row>
    <row r="140">
      <c r="A140" t="s">
        <v>76</v>
      </c>
      <c r="B140" t="s">
        <v>42</v>
      </c>
      <c r="C140" t="s">
        <v>11</v>
      </c>
      <c r="D140" t="n">
        <v>120.0</v>
      </c>
      <c r="E140" t="n">
        <v>30.0</v>
      </c>
      <c r="F140" t="n">
        <v>3.1</v>
      </c>
      <c r="G140" t="n">
        <v>7.0</v>
      </c>
      <c r="H140" t="n">
        <v>10078.0</v>
      </c>
      <c r="I140"/>
    </row>
    <row r="141">
      <c r="A141" t="s">
        <v>60</v>
      </c>
      <c r="B141" t="s">
        <v>42</v>
      </c>
      <c r="C141" t="s">
        <v>11</v>
      </c>
      <c r="D141" t="n">
        <v>120.0</v>
      </c>
      <c r="E141" t="n">
        <v>30.0</v>
      </c>
      <c r="F141" t="s">
        <v>28</v>
      </c>
      <c r="G141" t="n">
        <v>5.0</v>
      </c>
      <c r="H141" t="n">
        <v>10077.0</v>
      </c>
      <c r="I141"/>
    </row>
    <row r="142">
      <c r="A142" t="s">
        <v>30</v>
      </c>
      <c r="B142" t="s">
        <v>42</v>
      </c>
      <c r="C142" t="s">
        <v>11</v>
      </c>
      <c r="D142" t="n">
        <v>120.0</v>
      </c>
      <c r="E142" t="n">
        <v>30.0</v>
      </c>
      <c r="F142" t="s">
        <v>26</v>
      </c>
      <c r="G142" t="n">
        <v>8.0</v>
      </c>
      <c r="H142" t="n">
        <v>10078.0</v>
      </c>
      <c r="I142"/>
    </row>
    <row r="143">
      <c r="A143" t="s">
        <v>77</v>
      </c>
      <c r="B143" t="s">
        <v>42</v>
      </c>
      <c r="C143" t="s">
        <v>11</v>
      </c>
      <c r="D143" t="n">
        <v>120.0</v>
      </c>
      <c r="E143" t="n">
        <v>30.0</v>
      </c>
      <c r="F143" t="s">
        <v>17</v>
      </c>
      <c r="G143" t="n">
        <v>4.0</v>
      </c>
      <c r="H143"/>
      <c r="I143"/>
    </row>
    <row r="144">
      <c r="A144" t="s">
        <v>13</v>
      </c>
      <c r="B144" t="s">
        <v>42</v>
      </c>
      <c r="C144" t="s">
        <v>11</v>
      </c>
      <c r="D144" t="n">
        <v>120.0</v>
      </c>
      <c r="E144" t="n">
        <v>30.0</v>
      </c>
      <c r="F144"/>
      <c r="G144" t="n">
        <v>599.0</v>
      </c>
      <c r="H144" t="n">
        <v>30443.0</v>
      </c>
      <c r="I144" t="s">
        <v>21</v>
      </c>
      <c r="J144" t="n">
        <v>4.7</v>
      </c>
    </row>
    <row r="145">
      <c r="A145" t="s">
        <v>72</v>
      </c>
      <c r="B145" t="s">
        <v>42</v>
      </c>
      <c r="C145" t="s">
        <v>11</v>
      </c>
      <c r="D145" t="n">
        <v>120.0</v>
      </c>
      <c r="E145" t="n">
        <v>40.0</v>
      </c>
      <c r="F145" t="s">
        <v>26</v>
      </c>
      <c r="G145" t="n">
        <v>6.0</v>
      </c>
      <c r="H145" t="n">
        <v>169.0</v>
      </c>
      <c r="I145"/>
    </row>
    <row r="146">
      <c r="A146" t="s">
        <v>47</v>
      </c>
      <c r="B146" t="s">
        <v>42</v>
      </c>
      <c r="C146" t="s">
        <v>11</v>
      </c>
      <c r="D146" t="n">
        <v>130.0</v>
      </c>
      <c r="E146" t="n">
        <v>10.0</v>
      </c>
      <c r="F146" t="n">
        <v>2.6</v>
      </c>
      <c r="G146" t="n">
        <v>1.0</v>
      </c>
      <c r="H146"/>
      <c r="I146"/>
    </row>
    <row r="147">
      <c r="A147" t="n">
        <v>442.0</v>
      </c>
      <c r="B147" t="s">
        <v>42</v>
      </c>
      <c r="C147" t="s">
        <v>11</v>
      </c>
      <c r="D147" t="n">
        <v>130.0</v>
      </c>
      <c r="E147" t="n">
        <v>15.0</v>
      </c>
      <c r="F147" t="n">
        <v>2.8</v>
      </c>
      <c r="G147" t="n">
        <v>8.0</v>
      </c>
      <c r="H147"/>
      <c r="I147"/>
    </row>
    <row r="148">
      <c r="A148" t="s">
        <v>71</v>
      </c>
      <c r="B148" t="s">
        <v>42</v>
      </c>
      <c r="C148" t="s">
        <v>11</v>
      </c>
      <c r="D148" t="n">
        <v>130.0</v>
      </c>
      <c r="E148" t="n">
        <v>20.0</v>
      </c>
      <c r="F148" t="s">
        <v>69</v>
      </c>
      <c r="G148" t="n">
        <v>1.0</v>
      </c>
      <c r="H148" t="n">
        <v>10192.0</v>
      </c>
      <c r="I148"/>
    </row>
    <row r="149">
      <c r="A149" t="s">
        <v>30</v>
      </c>
      <c r="B149" t="s">
        <v>42</v>
      </c>
      <c r="C149" t="s">
        <v>11</v>
      </c>
      <c r="D149" t="n">
        <v>130.0</v>
      </c>
      <c r="E149" t="n">
        <v>20.0</v>
      </c>
      <c r="F149" t="n">
        <v>3.73</v>
      </c>
      <c r="G149" t="n">
        <v>9.0</v>
      </c>
      <c r="H149" t="n">
        <v>10191.0</v>
      </c>
      <c r="I149"/>
    </row>
    <row r="150">
      <c r="A150" t="s">
        <v>49</v>
      </c>
      <c r="B150" t="s">
        <v>42</v>
      </c>
      <c r="C150" t="s">
        <v>11</v>
      </c>
      <c r="D150" t="n">
        <v>130.0</v>
      </c>
      <c r="E150" t="n">
        <v>40.0</v>
      </c>
      <c r="F150" t="s">
        <v>26</v>
      </c>
      <c r="G150" t="n">
        <v>7.0</v>
      </c>
      <c r="H150" t="n">
        <v>176.0</v>
      </c>
      <c r="I150"/>
    </row>
    <row r="151">
      <c r="A151" t="s">
        <v>10</v>
      </c>
      <c r="B151" t="s">
        <v>42</v>
      </c>
      <c r="C151" t="s">
        <v>11</v>
      </c>
      <c r="D151" t="n">
        <v>135.0</v>
      </c>
      <c r="E151" t="n">
        <v>10.0</v>
      </c>
      <c r="F151" t="s">
        <v>78</v>
      </c>
      <c r="G151" t="n">
        <v>1.0</v>
      </c>
      <c r="H151"/>
      <c r="I151"/>
    </row>
    <row r="152">
      <c r="A152" t="s">
        <v>10</v>
      </c>
      <c r="B152" t="s">
        <v>42</v>
      </c>
      <c r="C152" t="s">
        <v>11</v>
      </c>
      <c r="D152" t="n">
        <v>135.0</v>
      </c>
      <c r="E152" t="n">
        <v>20.0</v>
      </c>
      <c r="F152" t="s">
        <v>17</v>
      </c>
      <c r="G152" t="n">
        <v>1.0</v>
      </c>
      <c r="H152"/>
      <c r="I152"/>
    </row>
    <row r="153">
      <c r="A153" t="s">
        <v>79</v>
      </c>
      <c r="B153" t="s">
        <v>42</v>
      </c>
      <c r="C153" t="s">
        <v>11</v>
      </c>
      <c r="D153" t="n">
        <v>140.0</v>
      </c>
      <c r="E153" t="n">
        <v>10.0</v>
      </c>
      <c r="F153" t="s">
        <v>69</v>
      </c>
      <c r="G153" t="n">
        <v>12.0</v>
      </c>
      <c r="H153" t="n">
        <v>10020.0</v>
      </c>
      <c r="I153"/>
    </row>
    <row r="154">
      <c r="A154" t="s">
        <v>30</v>
      </c>
      <c r="B154" t="s">
        <v>42</v>
      </c>
      <c r="C154" t="s">
        <v>11</v>
      </c>
      <c r="D154" t="n">
        <v>140.0</v>
      </c>
      <c r="E154" t="n">
        <v>10.0</v>
      </c>
      <c r="F154" t="s">
        <v>26</v>
      </c>
      <c r="G154" t="n">
        <v>11.0</v>
      </c>
      <c r="H154" t="n">
        <v>10019.0</v>
      </c>
      <c r="I154"/>
    </row>
    <row r="155">
      <c r="A155" t="s">
        <v>30</v>
      </c>
      <c r="B155" t="s">
        <v>42</v>
      </c>
      <c r="C155" t="s">
        <v>11</v>
      </c>
      <c r="D155" t="n">
        <v>140.0</v>
      </c>
      <c r="E155" t="n">
        <v>10.0</v>
      </c>
      <c r="F155" t="s">
        <v>26</v>
      </c>
      <c r="G155" t="n">
        <v>11.0</v>
      </c>
      <c r="H155" t="n">
        <v>10019.0</v>
      </c>
      <c r="I155"/>
    </row>
    <row r="156">
      <c r="A156" t="s">
        <v>10</v>
      </c>
      <c r="B156" t="s">
        <v>42</v>
      </c>
      <c r="C156" t="s">
        <v>11</v>
      </c>
      <c r="D156" t="n">
        <v>140.0</v>
      </c>
      <c r="E156" t="n">
        <v>10.0</v>
      </c>
      <c r="F156" t="s">
        <v>26</v>
      </c>
      <c r="G156" t="n">
        <v>3.0</v>
      </c>
      <c r="H156" t="n">
        <v>10020.0</v>
      </c>
      <c r="I156"/>
    </row>
    <row r="157">
      <c r="A157" t="s">
        <v>10</v>
      </c>
      <c r="B157" t="s">
        <v>42</v>
      </c>
      <c r="C157" t="s">
        <v>11</v>
      </c>
      <c r="D157" t="n">
        <v>140.0</v>
      </c>
      <c r="E157" t="n">
        <v>25.0</v>
      </c>
      <c r="F157" t="s">
        <v>80</v>
      </c>
      <c r="G157" t="n">
        <v>6.0</v>
      </c>
      <c r="H157" t="n">
        <v>1037.0</v>
      </c>
      <c r="I157"/>
    </row>
    <row r="158">
      <c r="A158" t="s">
        <v>30</v>
      </c>
      <c r="B158" t="s">
        <v>42</v>
      </c>
      <c r="C158" t="s">
        <v>11</v>
      </c>
      <c r="D158" t="n">
        <v>140.0</v>
      </c>
      <c r="E158" t="n">
        <v>30.0</v>
      </c>
      <c r="F158" t="s">
        <v>26</v>
      </c>
      <c r="G158" t="n">
        <v>3.0</v>
      </c>
      <c r="H158" t="n">
        <v>10392.0</v>
      </c>
      <c r="I158"/>
    </row>
    <row r="159">
      <c r="A159" t="s">
        <v>10</v>
      </c>
      <c r="B159" t="s">
        <v>42</v>
      </c>
      <c r="C159" t="s">
        <v>11</v>
      </c>
      <c r="D159" t="n">
        <v>140.0</v>
      </c>
      <c r="E159" t="n">
        <v>30.0</v>
      </c>
      <c r="F159" t="s">
        <v>28</v>
      </c>
      <c r="G159" t="n">
        <v>4.0</v>
      </c>
      <c r="H159" t="n">
        <v>10392.0</v>
      </c>
      <c r="I159"/>
    </row>
    <row r="160">
      <c r="A160" t="s">
        <v>30</v>
      </c>
      <c r="B160" t="s">
        <v>42</v>
      </c>
      <c r="C160" t="s">
        <v>11</v>
      </c>
      <c r="D160" t="n">
        <v>140.0</v>
      </c>
      <c r="E160" t="n">
        <v>40.0</v>
      </c>
      <c r="F160" t="s">
        <v>26</v>
      </c>
      <c r="G160" t="n">
        <v>2.0</v>
      </c>
      <c r="H160" t="n">
        <v>10086.0</v>
      </c>
      <c r="I160"/>
    </row>
    <row r="161">
      <c r="A161" t="s">
        <v>30</v>
      </c>
      <c r="B161" t="s">
        <v>42</v>
      </c>
      <c r="C161" t="s">
        <v>11</v>
      </c>
      <c r="D161" t="n">
        <v>140.0</v>
      </c>
      <c r="E161" t="n">
        <v>40.0</v>
      </c>
      <c r="F161" t="s">
        <v>26</v>
      </c>
      <c r="G161" t="n">
        <v>4.0</v>
      </c>
      <c r="H161" t="n">
        <v>10086.0</v>
      </c>
      <c r="I161"/>
    </row>
    <row r="162">
      <c r="A162" t="s">
        <v>81</v>
      </c>
      <c r="B162" t="s">
        <v>42</v>
      </c>
      <c r="C162" t="s">
        <v>11</v>
      </c>
      <c r="D162" t="n">
        <v>140.0</v>
      </c>
      <c r="E162" t="n">
        <v>40.0</v>
      </c>
      <c r="F162" t="s">
        <v>26</v>
      </c>
      <c r="G162" t="n">
        <v>3.0</v>
      </c>
      <c r="H162"/>
      <c r="I162"/>
    </row>
    <row r="163">
      <c r="A163" t="s">
        <v>18</v>
      </c>
      <c r="B163" t="s">
        <v>42</v>
      </c>
      <c r="C163" t="s">
        <v>11</v>
      </c>
      <c r="D163" t="n">
        <v>140.0</v>
      </c>
      <c r="E163" t="n">
        <v>40.0</v>
      </c>
      <c r="F163" t="s">
        <v>32</v>
      </c>
      <c r="G163" t="n">
        <v>6.0</v>
      </c>
      <c r="H163" t="n">
        <v>10085.0</v>
      </c>
      <c r="I163"/>
    </row>
    <row r="164">
      <c r="A164" t="s">
        <v>70</v>
      </c>
      <c r="B164" t="s">
        <v>42</v>
      </c>
      <c r="C164" t="s">
        <v>11</v>
      </c>
      <c r="D164" t="n">
        <v>150.0</v>
      </c>
      <c r="E164" t="n">
        <v>10.0</v>
      </c>
      <c r="F164" t="s">
        <v>69</v>
      </c>
      <c r="G164" t="n">
        <v>7.0</v>
      </c>
      <c r="H164" t="n">
        <v>10227.0</v>
      </c>
      <c r="I164"/>
    </row>
    <row r="165">
      <c r="A165" t="s">
        <v>30</v>
      </c>
      <c r="B165" t="s">
        <v>42</v>
      </c>
      <c r="C165" t="s">
        <v>11</v>
      </c>
      <c r="D165" t="n">
        <v>150.0</v>
      </c>
      <c r="E165" t="n">
        <v>10.0</v>
      </c>
      <c r="F165" t="s">
        <v>26</v>
      </c>
      <c r="G165" t="n">
        <v>11.0</v>
      </c>
      <c r="H165" t="n">
        <v>10228.0</v>
      </c>
      <c r="I165"/>
    </row>
    <row r="166">
      <c r="A166" t="s">
        <v>30</v>
      </c>
      <c r="B166" t="s">
        <v>42</v>
      </c>
      <c r="C166" t="s">
        <v>11</v>
      </c>
      <c r="D166" t="n">
        <v>150.0</v>
      </c>
      <c r="E166" t="n">
        <v>10.0</v>
      </c>
      <c r="F166" t="s">
        <v>82</v>
      </c>
      <c r="G166" t="n">
        <v>6.0</v>
      </c>
      <c r="H166" t="n">
        <v>10228.0</v>
      </c>
      <c r="I166"/>
    </row>
    <row r="167">
      <c r="A167" t="n">
        <v>410.0</v>
      </c>
      <c r="B167" t="s">
        <v>42</v>
      </c>
      <c r="C167" t="s">
        <v>11</v>
      </c>
      <c r="D167" t="n">
        <v>150.0</v>
      </c>
      <c r="E167" t="n">
        <v>10.0</v>
      </c>
      <c r="F167" t="s">
        <v>17</v>
      </c>
      <c r="G167" t="n">
        <v>3.0</v>
      </c>
      <c r="H167" t="n">
        <v>1873.0</v>
      </c>
      <c r="I167"/>
    </row>
    <row r="168">
      <c r="A168" t="s">
        <v>10</v>
      </c>
      <c r="B168" t="s">
        <v>42</v>
      </c>
      <c r="C168" t="s">
        <v>11</v>
      </c>
      <c r="D168" t="n">
        <v>150.0</v>
      </c>
      <c r="E168" t="n">
        <v>10.0</v>
      </c>
      <c r="F168" t="s">
        <v>32</v>
      </c>
      <c r="G168" t="n">
        <v>7.0</v>
      </c>
      <c r="H168" t="n">
        <v>10227.0</v>
      </c>
      <c r="I168"/>
    </row>
    <row r="169">
      <c r="A169" t="s">
        <v>10</v>
      </c>
      <c r="B169" t="s">
        <v>42</v>
      </c>
      <c r="C169" t="s">
        <v>11</v>
      </c>
      <c r="D169" t="n">
        <v>150.0</v>
      </c>
      <c r="E169" t="n">
        <v>10.0</v>
      </c>
      <c r="F169" t="s">
        <v>32</v>
      </c>
      <c r="G169" t="n">
        <v>13.0</v>
      </c>
      <c r="H169" t="n">
        <v>10227.0</v>
      </c>
      <c r="I169"/>
    </row>
    <row r="170">
      <c r="A170" t="s">
        <v>60</v>
      </c>
      <c r="B170" t="s">
        <v>42</v>
      </c>
      <c r="C170" t="s">
        <v>11</v>
      </c>
      <c r="D170" t="n">
        <v>150.0</v>
      </c>
      <c r="E170" t="n">
        <v>30.0</v>
      </c>
      <c r="F170" t="s">
        <v>69</v>
      </c>
      <c r="G170" t="n">
        <v>1.0</v>
      </c>
      <c r="H170" t="n">
        <v>10190.0</v>
      </c>
      <c r="I170"/>
    </row>
    <row r="171">
      <c r="A171" t="s">
        <v>77</v>
      </c>
      <c r="B171" t="s">
        <v>42</v>
      </c>
      <c r="C171" t="s">
        <v>11</v>
      </c>
      <c r="D171" t="n">
        <v>150.0</v>
      </c>
      <c r="E171" t="n">
        <v>30.0</v>
      </c>
      <c r="F171" t="s">
        <v>32</v>
      </c>
      <c r="G171" t="n">
        <v>3.0</v>
      </c>
      <c r="H171" t="n">
        <v>669.0</v>
      </c>
      <c r="I171"/>
    </row>
    <row r="172">
      <c r="A172" t="s">
        <v>25</v>
      </c>
      <c r="B172" t="s">
        <v>42</v>
      </c>
      <c r="C172" t="s">
        <v>11</v>
      </c>
      <c r="D172" t="n">
        <v>150.0</v>
      </c>
      <c r="E172" t="n">
        <v>40.0</v>
      </c>
      <c r="F172" t="n">
        <v>2.65</v>
      </c>
      <c r="G172" t="n">
        <v>4.0</v>
      </c>
      <c r="H172" t="n">
        <v>10381.0</v>
      </c>
      <c r="I172"/>
    </row>
    <row r="173">
      <c r="A173" t="n">
        <v>407.0</v>
      </c>
      <c r="B173" t="s">
        <v>42</v>
      </c>
      <c r="C173" t="s">
        <v>11</v>
      </c>
      <c r="D173" t="n">
        <v>150.0</v>
      </c>
      <c r="E173" t="n">
        <v>50.0</v>
      </c>
      <c r="F173" t="s">
        <v>83</v>
      </c>
      <c r="G173" t="n">
        <v>4.0</v>
      </c>
      <c r="H173" t="n">
        <v>177.0</v>
      </c>
      <c r="I173"/>
    </row>
    <row r="174">
      <c r="A174" t="s">
        <v>25</v>
      </c>
      <c r="B174" t="s">
        <v>42</v>
      </c>
      <c r="C174" t="s">
        <v>11</v>
      </c>
      <c r="D174" t="n">
        <v>150.0</v>
      </c>
      <c r="E174" t="n">
        <v>50.0</v>
      </c>
      <c r="F174" t="n">
        <v>2.0</v>
      </c>
      <c r="G174" t="n">
        <v>4.0</v>
      </c>
      <c r="H174" t="s">
        <v>84</v>
      </c>
      <c r="I174"/>
    </row>
    <row r="175">
      <c r="A175" t="s">
        <v>71</v>
      </c>
      <c r="B175" t="s">
        <v>42</v>
      </c>
      <c r="C175" t="s">
        <v>11</v>
      </c>
      <c r="D175" t="n">
        <v>160.0</v>
      </c>
      <c r="E175" t="n">
        <v>10.0</v>
      </c>
      <c r="F175" t="s">
        <v>69</v>
      </c>
      <c r="G175" t="n">
        <v>6.0</v>
      </c>
      <c r="H175" t="n">
        <v>10341.0</v>
      </c>
      <c r="I175"/>
    </row>
    <row r="176">
      <c r="A176" t="s">
        <v>85</v>
      </c>
      <c r="B176" t="s">
        <v>42</v>
      </c>
      <c r="C176" t="s">
        <v>11</v>
      </c>
      <c r="D176" t="n">
        <v>160.0</v>
      </c>
      <c r="E176" t="n">
        <v>10.0</v>
      </c>
      <c r="F176" t="s">
        <v>69</v>
      </c>
      <c r="G176" t="n">
        <v>7.0</v>
      </c>
      <c r="H176" t="n">
        <v>10341.0</v>
      </c>
      <c r="I176"/>
    </row>
    <row r="177">
      <c r="A177" t="s">
        <v>64</v>
      </c>
      <c r="B177" t="s">
        <v>42</v>
      </c>
      <c r="C177" t="s">
        <v>11</v>
      </c>
      <c r="D177" t="n">
        <v>160.0</v>
      </c>
      <c r="E177" t="n">
        <v>10.0</v>
      </c>
      <c r="F177" t="n">
        <v>3.0</v>
      </c>
      <c r="G177" t="n">
        <v>7.0</v>
      </c>
      <c r="H177" t="s">
        <v>86</v>
      </c>
      <c r="I177"/>
    </row>
    <row r="178">
      <c r="A178" t="s">
        <v>10</v>
      </c>
      <c r="B178" t="s">
        <v>42</v>
      </c>
      <c r="C178" t="s">
        <v>11</v>
      </c>
      <c r="D178" t="n">
        <v>160.0</v>
      </c>
      <c r="E178" t="n">
        <v>30.0</v>
      </c>
      <c r="F178" t="s">
        <v>78</v>
      </c>
      <c r="G178" t="n">
        <v>3.0</v>
      </c>
      <c r="H178" t="n">
        <v>10213.0</v>
      </c>
      <c r="I178"/>
    </row>
    <row r="179">
      <c r="A179" t="s">
        <v>60</v>
      </c>
      <c r="B179" t="s">
        <v>42</v>
      </c>
      <c r="C179" t="s">
        <v>11</v>
      </c>
      <c r="D179" t="n">
        <v>160.0</v>
      </c>
      <c r="E179" t="n">
        <v>40.0</v>
      </c>
      <c r="F179" t="s">
        <v>28</v>
      </c>
      <c r="G179" t="n">
        <v>11.0</v>
      </c>
      <c r="H179"/>
      <c r="I179"/>
    </row>
    <row r="180">
      <c r="A180" t="s">
        <v>30</v>
      </c>
      <c r="B180" t="s">
        <v>42</v>
      </c>
      <c r="C180" t="s">
        <v>11</v>
      </c>
      <c r="D180" t="n">
        <v>160.0</v>
      </c>
      <c r="E180" t="n">
        <v>40.0</v>
      </c>
      <c r="F180" t="s">
        <v>80</v>
      </c>
      <c r="G180" t="n">
        <v>5.0</v>
      </c>
      <c r="H180" t="n">
        <v>10386.0</v>
      </c>
      <c r="I180"/>
    </row>
    <row r="181">
      <c r="A181" t="s">
        <v>30</v>
      </c>
      <c r="B181" t="s">
        <v>42</v>
      </c>
      <c r="C181" t="s">
        <v>11</v>
      </c>
      <c r="D181" t="n">
        <v>160.0</v>
      </c>
      <c r="E181" t="n">
        <v>40.0</v>
      </c>
      <c r="F181" t="n">
        <v>3.0</v>
      </c>
      <c r="G181" t="n">
        <v>7.0</v>
      </c>
      <c r="H181" t="n">
        <v>10386.0</v>
      </c>
      <c r="I181"/>
    </row>
    <row r="182">
      <c r="A182" t="n">
        <v>207.0</v>
      </c>
      <c r="B182" t="s">
        <v>42</v>
      </c>
      <c r="C182" t="s">
        <v>11</v>
      </c>
      <c r="D182" t="n">
        <v>160.0</v>
      </c>
      <c r="E182" t="n">
        <v>40.0</v>
      </c>
      <c r="F182" t="s">
        <v>28</v>
      </c>
      <c r="G182" t="n">
        <v>2.0</v>
      </c>
      <c r="H182" t="n">
        <v>418.0</v>
      </c>
      <c r="I182"/>
    </row>
    <row r="183">
      <c r="A183" t="n">
        <v>136.0</v>
      </c>
      <c r="B183" t="s">
        <v>42</v>
      </c>
      <c r="C183" t="s">
        <v>11</v>
      </c>
      <c r="D183" t="n">
        <v>160.0</v>
      </c>
      <c r="E183" t="n">
        <v>50.0</v>
      </c>
      <c r="F183" t="s">
        <v>83</v>
      </c>
      <c r="G183" t="n">
        <v>4.0</v>
      </c>
      <c r="H183" t="n">
        <v>214.0</v>
      </c>
      <c r="I183"/>
    </row>
    <row r="184">
      <c r="A184" t="n">
        <v>461.0</v>
      </c>
      <c r="B184" t="s">
        <v>42</v>
      </c>
      <c r="C184" t="s">
        <v>11</v>
      </c>
      <c r="D184" t="n">
        <v>160.0</v>
      </c>
      <c r="E184" t="n">
        <v>50.0</v>
      </c>
      <c r="F184" t="s">
        <v>80</v>
      </c>
      <c r="G184" t="n">
        <v>5.0</v>
      </c>
      <c r="H184"/>
      <c r="I184"/>
    </row>
    <row r="185">
      <c r="A185" t="n">
        <v>137.0</v>
      </c>
      <c r="B185" t="s">
        <v>42</v>
      </c>
      <c r="C185" t="s">
        <v>11</v>
      </c>
      <c r="D185" t="n">
        <v>160.0</v>
      </c>
      <c r="E185" t="n">
        <v>60.0</v>
      </c>
      <c r="F185" t="s">
        <v>87</v>
      </c>
      <c r="G185" t="n">
        <v>5.0</v>
      </c>
      <c r="H185" t="n">
        <v>172.0</v>
      </c>
      <c r="I185"/>
    </row>
    <row r="186">
      <c r="A186" t="n">
        <v>387.0</v>
      </c>
      <c r="B186" t="s">
        <v>42</v>
      </c>
      <c r="C186" t="s">
        <v>11</v>
      </c>
      <c r="D186" t="n">
        <v>160.0</v>
      </c>
      <c r="E186" t="n">
        <v>60.0</v>
      </c>
      <c r="F186" t="s">
        <v>83</v>
      </c>
      <c r="G186" t="n">
        <v>5.0</v>
      </c>
      <c r="H186" t="n">
        <v>171.0</v>
      </c>
      <c r="I186"/>
    </row>
    <row r="187">
      <c r="A187" t="s">
        <v>71</v>
      </c>
      <c r="B187" t="s">
        <v>42</v>
      </c>
      <c r="C187" t="s">
        <v>11</v>
      </c>
      <c r="D187" t="n">
        <v>170.0</v>
      </c>
      <c r="E187" t="n">
        <v>10.0</v>
      </c>
      <c r="F187" t="s">
        <v>69</v>
      </c>
      <c r="G187" t="n">
        <v>3.0</v>
      </c>
      <c r="H187" t="s">
        <v>88</v>
      </c>
      <c r="I187"/>
    </row>
    <row r="188">
      <c r="A188" t="s">
        <v>79</v>
      </c>
      <c r="B188" t="s">
        <v>42</v>
      </c>
      <c r="C188" t="s">
        <v>11</v>
      </c>
      <c r="D188" t="n">
        <v>170.0</v>
      </c>
      <c r="E188" t="n">
        <v>10.0</v>
      </c>
      <c r="F188" t="s">
        <v>69</v>
      </c>
      <c r="G188" t="n">
        <v>4.0</v>
      </c>
      <c r="H188" t="s">
        <v>89</v>
      </c>
      <c r="I188"/>
    </row>
    <row r="189">
      <c r="A189" t="s">
        <v>10</v>
      </c>
      <c r="B189" t="s">
        <v>42</v>
      </c>
      <c r="C189" t="s">
        <v>11</v>
      </c>
      <c r="D189" t="n">
        <v>170.0</v>
      </c>
      <c r="E189" t="n">
        <v>10.0</v>
      </c>
      <c r="F189" t="s">
        <v>32</v>
      </c>
      <c r="G189" t="n">
        <v>1.0</v>
      </c>
      <c r="H189" t="n">
        <v>1891.0</v>
      </c>
      <c r="I189"/>
    </row>
    <row r="190">
      <c r="A190" t="s">
        <v>18</v>
      </c>
      <c r="B190" t="s">
        <v>42</v>
      </c>
      <c r="C190" t="s">
        <v>11</v>
      </c>
      <c r="D190" t="n">
        <v>170.0</v>
      </c>
      <c r="E190" t="n">
        <v>10.0</v>
      </c>
      <c r="F190" t="s">
        <v>26</v>
      </c>
      <c r="G190" t="n">
        <v>10.0</v>
      </c>
      <c r="H190" t="n">
        <v>10348.0</v>
      </c>
      <c r="I190"/>
    </row>
    <row r="191">
      <c r="A191" t="s">
        <v>33</v>
      </c>
      <c r="B191" t="s">
        <v>42</v>
      </c>
      <c r="C191" t="s">
        <v>11</v>
      </c>
      <c r="D191" t="n">
        <v>170.0</v>
      </c>
      <c r="E191" t="n">
        <v>10.0</v>
      </c>
      <c r="F191" t="s">
        <v>28</v>
      </c>
      <c r="G191" t="n">
        <v>10.0</v>
      </c>
      <c r="H191" t="n">
        <v>1891.0</v>
      </c>
      <c r="I191"/>
    </row>
    <row r="192">
      <c r="A192" t="s">
        <v>33</v>
      </c>
      <c r="B192" t="s">
        <v>42</v>
      </c>
      <c r="C192" t="s">
        <v>11</v>
      </c>
      <c r="D192" t="n">
        <v>170.0</v>
      </c>
      <c r="E192" t="n">
        <v>10.0</v>
      </c>
      <c r="F192" t="s">
        <v>17</v>
      </c>
      <c r="G192" t="n">
        <v>2.0</v>
      </c>
      <c r="H192"/>
      <c r="I192"/>
    </row>
    <row r="193">
      <c r="A193" t="s">
        <v>10</v>
      </c>
      <c r="B193" t="s">
        <v>42</v>
      </c>
      <c r="C193" t="s">
        <v>11</v>
      </c>
      <c r="D193" t="n">
        <v>170.0</v>
      </c>
      <c r="E193" t="n">
        <v>20.0</v>
      </c>
      <c r="F193" t="s">
        <v>28</v>
      </c>
      <c r="G193" t="n">
        <v>1.0</v>
      </c>
      <c r="H193" t="n">
        <v>10234.0</v>
      </c>
      <c r="I193"/>
    </row>
    <row r="194">
      <c r="A194" t="s">
        <v>10</v>
      </c>
      <c r="B194" t="s">
        <v>42</v>
      </c>
      <c r="C194" t="s">
        <v>11</v>
      </c>
      <c r="D194" t="n">
        <v>170.0</v>
      </c>
      <c r="E194" t="n">
        <v>20.0</v>
      </c>
      <c r="F194" t="s">
        <v>26</v>
      </c>
      <c r="G194" t="n">
        <v>10.0</v>
      </c>
      <c r="H194" t="n">
        <v>10235.0</v>
      </c>
      <c r="I194"/>
    </row>
    <row r="195">
      <c r="A195" t="s">
        <v>18</v>
      </c>
      <c r="B195" t="s">
        <v>42</v>
      </c>
      <c r="C195" t="s">
        <v>11</v>
      </c>
      <c r="D195" t="n">
        <v>170.0</v>
      </c>
      <c r="E195" t="n">
        <v>20.0</v>
      </c>
      <c r="F195" t="s">
        <v>17</v>
      </c>
      <c r="G195" t="n">
        <v>5.0</v>
      </c>
      <c r="H195" t="n">
        <v>10234.0</v>
      </c>
      <c r="I195"/>
    </row>
    <row r="196">
      <c r="A196" t="s">
        <v>33</v>
      </c>
      <c r="B196" t="s">
        <v>42</v>
      </c>
      <c r="C196" t="s">
        <v>11</v>
      </c>
      <c r="D196" t="n">
        <v>170.0</v>
      </c>
      <c r="E196" t="n">
        <v>20.0</v>
      </c>
      <c r="F196" t="s">
        <v>17</v>
      </c>
      <c r="G196" t="n">
        <v>7.0</v>
      </c>
      <c r="H196"/>
      <c r="I196"/>
    </row>
    <row r="197">
      <c r="A197" t="s">
        <v>90</v>
      </c>
      <c r="B197" t="s">
        <v>42</v>
      </c>
      <c r="C197" t="s">
        <v>11</v>
      </c>
      <c r="D197" t="n">
        <v>170.0</v>
      </c>
      <c r="E197" t="n">
        <v>20.0</v>
      </c>
      <c r="F197"/>
      <c r="G197" t="s">
        <v>48</v>
      </c>
      <c r="H197" t="s">
        <v>91</v>
      </c>
      <c r="I197" t="n">
        <v>4.7</v>
      </c>
    </row>
    <row r="198">
      <c r="A198" t="s">
        <v>13</v>
      </c>
      <c r="B198" t="s">
        <v>42</v>
      </c>
      <c r="C198" t="s">
        <v>11</v>
      </c>
      <c r="D198" t="n">
        <v>170.0</v>
      </c>
      <c r="E198" t="n">
        <v>20.0</v>
      </c>
      <c r="F198"/>
      <c r="G198" t="n">
        <v>1181.0</v>
      </c>
      <c r="H198" t="n">
        <v>1708.0</v>
      </c>
      <c r="I198" t="s">
        <v>21</v>
      </c>
      <c r="J198" t="n">
        <v>4.7</v>
      </c>
    </row>
    <row r="199">
      <c r="A199" t="s">
        <v>13</v>
      </c>
      <c r="B199" t="s">
        <v>42</v>
      </c>
      <c r="C199" t="s">
        <v>11</v>
      </c>
      <c r="D199" t="n">
        <v>170.0</v>
      </c>
      <c r="E199" t="n">
        <v>20.0</v>
      </c>
      <c r="F199"/>
      <c r="G199" t="n">
        <v>461.0</v>
      </c>
      <c r="H199" t="n">
        <v>1714.0</v>
      </c>
      <c r="I199" t="s">
        <v>21</v>
      </c>
      <c r="J199" t="n">
        <v>4.7</v>
      </c>
    </row>
    <row r="200">
      <c r="A200" t="s">
        <v>30</v>
      </c>
      <c r="B200" t="s">
        <v>42</v>
      </c>
      <c r="C200" t="s">
        <v>11</v>
      </c>
      <c r="D200" t="n">
        <v>170.0</v>
      </c>
      <c r="E200" t="n">
        <v>30.0</v>
      </c>
      <c r="F200" t="s">
        <v>26</v>
      </c>
      <c r="G200" t="n">
        <v>4.0</v>
      </c>
      <c r="H200" t="n">
        <v>10365.0</v>
      </c>
      <c r="I200"/>
    </row>
    <row r="201">
      <c r="A201" t="s">
        <v>18</v>
      </c>
      <c r="B201" t="s">
        <v>42</v>
      </c>
      <c r="C201" t="s">
        <v>11</v>
      </c>
      <c r="D201" t="n">
        <v>170.0</v>
      </c>
      <c r="E201" t="n">
        <v>30.0</v>
      </c>
      <c r="F201" t="s">
        <v>83</v>
      </c>
      <c r="G201" t="n">
        <v>5.0</v>
      </c>
      <c r="H201" t="n">
        <v>10364.0</v>
      </c>
      <c r="I201"/>
    </row>
    <row r="202">
      <c r="A202" t="s">
        <v>77</v>
      </c>
      <c r="B202" t="s">
        <v>42</v>
      </c>
      <c r="C202" t="s">
        <v>11</v>
      </c>
      <c r="D202" t="n">
        <v>170.0</v>
      </c>
      <c r="E202" t="n">
        <v>40.0</v>
      </c>
      <c r="F202" t="s">
        <v>92</v>
      </c>
      <c r="G202" t="n">
        <v>5.0</v>
      </c>
      <c r="H202"/>
      <c r="I202"/>
    </row>
    <row r="203">
      <c r="A203" t="s">
        <v>18</v>
      </c>
      <c r="B203" t="s">
        <v>42</v>
      </c>
      <c r="C203" t="s">
        <v>11</v>
      </c>
      <c r="D203" t="n">
        <v>170.0</v>
      </c>
      <c r="E203" t="n">
        <v>40.0</v>
      </c>
      <c r="F203" t="s">
        <v>32</v>
      </c>
      <c r="G203" t="n">
        <v>2.0</v>
      </c>
      <c r="H203" t="n">
        <v>10182.0</v>
      </c>
      <c r="I203"/>
    </row>
    <row r="204">
      <c r="A204" t="s">
        <v>18</v>
      </c>
      <c r="B204" t="s">
        <v>42</v>
      </c>
      <c r="C204" t="s">
        <v>11</v>
      </c>
      <c r="D204" t="n">
        <v>170.0</v>
      </c>
      <c r="E204" t="n">
        <v>40.0</v>
      </c>
      <c r="F204" t="s">
        <v>32</v>
      </c>
      <c r="G204" t="n">
        <v>2.0</v>
      </c>
      <c r="H204" t="n">
        <v>10182.0</v>
      </c>
      <c r="I204"/>
    </row>
    <row r="205">
      <c r="A205" t="s">
        <v>93</v>
      </c>
      <c r="B205" t="s">
        <v>42</v>
      </c>
      <c r="C205" t="s">
        <v>11</v>
      </c>
      <c r="D205" t="n">
        <v>170.0</v>
      </c>
      <c r="E205" t="n">
        <v>50.0</v>
      </c>
      <c r="F205" t="s">
        <v>94</v>
      </c>
      <c r="G205" t="n">
        <v>1.0</v>
      </c>
      <c r="H205" t="n">
        <v>172.0</v>
      </c>
      <c r="I205"/>
    </row>
    <row r="206">
      <c r="A206" t="n">
        <v>137.0</v>
      </c>
      <c r="B206" t="s">
        <v>42</v>
      </c>
      <c r="C206" t="s">
        <v>11</v>
      </c>
      <c r="D206" t="n">
        <v>170.0</v>
      </c>
      <c r="E206" t="n">
        <v>50.0</v>
      </c>
      <c r="F206" t="s">
        <v>83</v>
      </c>
      <c r="G206" t="n">
        <v>2.0</v>
      </c>
      <c r="H206" t="n">
        <v>161.0</v>
      </c>
      <c r="I206"/>
    </row>
    <row r="207">
      <c r="A207" t="n">
        <v>241.0</v>
      </c>
      <c r="B207" t="s">
        <v>42</v>
      </c>
      <c r="C207" t="s">
        <v>11</v>
      </c>
      <c r="D207" t="n">
        <v>170.0</v>
      </c>
      <c r="E207" t="n">
        <v>50.0</v>
      </c>
      <c r="F207" t="s">
        <v>83</v>
      </c>
      <c r="G207" t="n">
        <v>4.0</v>
      </c>
      <c r="H207" t="n">
        <v>1191.0</v>
      </c>
      <c r="I207"/>
    </row>
    <row r="208">
      <c r="A208" t="s">
        <v>81</v>
      </c>
      <c r="B208" t="s">
        <v>42</v>
      </c>
      <c r="C208" t="s">
        <v>11</v>
      </c>
      <c r="D208" t="n">
        <v>170.0</v>
      </c>
      <c r="E208" t="n">
        <v>60.0</v>
      </c>
      <c r="F208" t="s">
        <v>29</v>
      </c>
      <c r="G208" t="n">
        <v>4.0</v>
      </c>
      <c r="H208" t="n">
        <v>208.0</v>
      </c>
      <c r="I208"/>
    </row>
    <row r="209">
      <c r="A209" t="n">
        <v>136.0</v>
      </c>
      <c r="B209" t="s">
        <v>42</v>
      </c>
      <c r="C209" t="s">
        <v>11</v>
      </c>
      <c r="D209" t="n">
        <v>170.0</v>
      </c>
      <c r="E209" t="n">
        <v>60.0</v>
      </c>
      <c r="F209" t="s">
        <v>95</v>
      </c>
      <c r="G209" t="n">
        <v>5.0</v>
      </c>
      <c r="H209" t="n">
        <v>209.0</v>
      </c>
      <c r="I209"/>
    </row>
    <row r="210">
      <c r="A210" t="s">
        <v>70</v>
      </c>
      <c r="B210" t="s">
        <v>42</v>
      </c>
      <c r="C210" t="s">
        <v>11</v>
      </c>
      <c r="D210" t="n">
        <v>180.0</v>
      </c>
      <c r="E210" t="n">
        <v>10.0</v>
      </c>
      <c r="F210" t="s">
        <v>69</v>
      </c>
      <c r="G210" t="n">
        <v>7.0</v>
      </c>
      <c r="H210" t="n">
        <v>10119.0</v>
      </c>
      <c r="I210"/>
    </row>
    <row r="211">
      <c r="A211" t="s">
        <v>85</v>
      </c>
      <c r="B211" t="s">
        <v>42</v>
      </c>
      <c r="C211" t="s">
        <v>11</v>
      </c>
      <c r="D211" t="n">
        <v>180.0</v>
      </c>
      <c r="E211" t="n">
        <v>10.0</v>
      </c>
      <c r="F211" t="s">
        <v>69</v>
      </c>
      <c r="G211" t="n">
        <v>9.0</v>
      </c>
      <c r="H211" t="n">
        <v>10120.0</v>
      </c>
      <c r="I211"/>
    </row>
    <row r="212">
      <c r="A212" t="s">
        <v>10</v>
      </c>
      <c r="B212" t="s">
        <v>42</v>
      </c>
      <c r="C212" t="s">
        <v>11</v>
      </c>
      <c r="D212" t="n">
        <v>180.0</v>
      </c>
      <c r="E212" t="n">
        <v>10.0</v>
      </c>
      <c r="F212" t="s">
        <v>26</v>
      </c>
      <c r="G212" t="n">
        <v>3.0</v>
      </c>
      <c r="H212" t="n">
        <v>1862.0</v>
      </c>
      <c r="I212"/>
    </row>
    <row r="213">
      <c r="A213" t="s">
        <v>10</v>
      </c>
      <c r="B213" t="s">
        <v>42</v>
      </c>
      <c r="C213" t="s">
        <v>11</v>
      </c>
      <c r="D213" t="n">
        <v>180.0</v>
      </c>
      <c r="E213" t="n">
        <v>10.0</v>
      </c>
      <c r="F213" t="s">
        <v>83</v>
      </c>
      <c r="G213" t="n">
        <v>1.0</v>
      </c>
      <c r="H213"/>
      <c r="I213"/>
    </row>
    <row r="214">
      <c r="A214" t="s">
        <v>33</v>
      </c>
      <c r="B214" t="s">
        <v>42</v>
      </c>
      <c r="C214" t="s">
        <v>11</v>
      </c>
      <c r="D214" t="n">
        <v>180.0</v>
      </c>
      <c r="E214" t="n">
        <v>10.0</v>
      </c>
      <c r="F214" t="s">
        <v>28</v>
      </c>
      <c r="G214" t="n">
        <v>6.0</v>
      </c>
      <c r="H214" t="n">
        <v>1862.0</v>
      </c>
      <c r="I214"/>
    </row>
    <row r="215">
      <c r="A215" t="s">
        <v>30</v>
      </c>
      <c r="B215" t="s">
        <v>42</v>
      </c>
      <c r="C215" t="s">
        <v>11</v>
      </c>
      <c r="D215" t="n">
        <v>180.0</v>
      </c>
      <c r="E215" t="n">
        <v>20.0</v>
      </c>
      <c r="F215" t="n">
        <v>3.0</v>
      </c>
      <c r="G215" t="n">
        <v>6.0</v>
      </c>
      <c r="H215" t="n">
        <v>10350.0</v>
      </c>
      <c r="I215"/>
    </row>
    <row r="216">
      <c r="A216" t="s">
        <v>10</v>
      </c>
      <c r="B216" t="s">
        <v>42</v>
      </c>
      <c r="C216" t="s">
        <v>11</v>
      </c>
      <c r="D216" t="n">
        <v>180.0</v>
      </c>
      <c r="E216" t="n">
        <v>20.0</v>
      </c>
      <c r="F216" t="s">
        <v>28</v>
      </c>
      <c r="G216" t="n">
        <v>1.0</v>
      </c>
      <c r="H216" t="n">
        <v>1876.0</v>
      </c>
      <c r="I216"/>
    </row>
    <row r="217">
      <c r="A217" t="s">
        <v>10</v>
      </c>
      <c r="B217" t="s">
        <v>42</v>
      </c>
      <c r="C217" t="s">
        <v>11</v>
      </c>
      <c r="D217" t="n">
        <v>180.0</v>
      </c>
      <c r="E217" t="n">
        <v>20.0</v>
      </c>
      <c r="F217" t="s">
        <v>17</v>
      </c>
      <c r="G217" t="n">
        <v>12.0</v>
      </c>
      <c r="H217" t="n">
        <v>10351.0</v>
      </c>
      <c r="I217"/>
    </row>
    <row r="218">
      <c r="A218" t="s">
        <v>33</v>
      </c>
      <c r="B218" t="s">
        <v>42</v>
      </c>
      <c r="C218" t="s">
        <v>11</v>
      </c>
      <c r="D218" t="n">
        <v>180.0</v>
      </c>
      <c r="E218" t="n">
        <v>20.0</v>
      </c>
      <c r="F218" t="s">
        <v>17</v>
      </c>
      <c r="G218" t="n">
        <v>1.0</v>
      </c>
      <c r="H218"/>
      <c r="I218"/>
    </row>
    <row r="219">
      <c r="A219" t="s">
        <v>30</v>
      </c>
      <c r="B219" t="s">
        <v>42</v>
      </c>
      <c r="C219" t="s">
        <v>11</v>
      </c>
      <c r="D219" t="n">
        <v>180.0</v>
      </c>
      <c r="E219" t="n">
        <v>30.0</v>
      </c>
      <c r="F219" t="s">
        <v>29</v>
      </c>
      <c r="G219" t="n">
        <v>8.0</v>
      </c>
      <c r="H219"/>
      <c r="I219"/>
    </row>
    <row r="220">
      <c r="A220" t="s">
        <v>60</v>
      </c>
      <c r="B220" t="s">
        <v>42</v>
      </c>
      <c r="C220" t="s">
        <v>11</v>
      </c>
      <c r="D220" t="n">
        <v>180.0</v>
      </c>
      <c r="E220" t="n">
        <v>40.0</v>
      </c>
      <c r="F220" t="s">
        <v>28</v>
      </c>
      <c r="G220" t="n">
        <v>9.0</v>
      </c>
      <c r="H220" t="n">
        <v>3027.0</v>
      </c>
      <c r="I220"/>
    </row>
    <row r="221">
      <c r="A221" t="s">
        <v>30</v>
      </c>
      <c r="B221" t="s">
        <v>42</v>
      </c>
      <c r="C221" t="s">
        <v>11</v>
      </c>
      <c r="D221" t="n">
        <v>180.0</v>
      </c>
      <c r="E221" t="n">
        <v>40.0</v>
      </c>
      <c r="F221" t="s">
        <v>26</v>
      </c>
      <c r="G221" t="n">
        <v>5.0</v>
      </c>
      <c r="H221" t="n">
        <v>10223.0</v>
      </c>
      <c r="I221"/>
    </row>
    <row r="222">
      <c r="A222" t="n">
        <v>431.0</v>
      </c>
      <c r="B222" t="s">
        <v>42</v>
      </c>
      <c r="C222" t="s">
        <v>11</v>
      </c>
      <c r="D222" t="n">
        <v>180.0</v>
      </c>
      <c r="E222" t="n">
        <v>40.0</v>
      </c>
      <c r="F222" t="n">
        <v>3.0</v>
      </c>
      <c r="G222" t="n">
        <v>1.0</v>
      </c>
      <c r="H222" t="s">
        <v>96</v>
      </c>
      <c r="I222"/>
    </row>
    <row r="223">
      <c r="A223" t="s">
        <v>25</v>
      </c>
      <c r="B223" t="s">
        <v>42</v>
      </c>
      <c r="C223" t="s">
        <v>11</v>
      </c>
      <c r="D223" t="n">
        <v>180.0</v>
      </c>
      <c r="E223" t="n">
        <v>40.0</v>
      </c>
      <c r="F223" t="n">
        <v>1.3</v>
      </c>
      <c r="G223" t="n">
        <v>3.0</v>
      </c>
      <c r="H223" t="n">
        <v>10516.0</v>
      </c>
      <c r="I223"/>
    </row>
    <row r="224">
      <c r="A224" t="s">
        <v>47</v>
      </c>
      <c r="B224" t="s">
        <v>42</v>
      </c>
      <c r="C224" t="s">
        <v>11</v>
      </c>
      <c r="D224" t="n">
        <v>180.0</v>
      </c>
      <c r="E224" t="n">
        <v>40.0</v>
      </c>
      <c r="F224" t="n">
        <v>2.6</v>
      </c>
      <c r="G224" t="n">
        <v>2.0</v>
      </c>
      <c r="H224"/>
      <c r="I224"/>
    </row>
    <row r="225">
      <c r="A225" t="s">
        <v>81</v>
      </c>
      <c r="B225" t="s">
        <v>42</v>
      </c>
      <c r="C225" t="s">
        <v>11</v>
      </c>
      <c r="D225" t="n">
        <v>180.0</v>
      </c>
      <c r="E225" t="n">
        <v>50.0</v>
      </c>
      <c r="F225" t="s">
        <v>87</v>
      </c>
      <c r="G225" t="n">
        <v>2.0</v>
      </c>
      <c r="H225" t="n">
        <v>415.0</v>
      </c>
      <c r="I225"/>
    </row>
    <row r="226">
      <c r="A226" t="n">
        <v>135.0</v>
      </c>
      <c r="B226" t="s">
        <v>42</v>
      </c>
      <c r="C226" t="s">
        <v>11</v>
      </c>
      <c r="D226" t="n">
        <v>180.0</v>
      </c>
      <c r="E226" t="n">
        <v>50.0</v>
      </c>
      <c r="F226" t="s">
        <v>87</v>
      </c>
      <c r="G226" t="n">
        <v>9.0</v>
      </c>
      <c r="H226" t="n">
        <v>416.0</v>
      </c>
      <c r="I226"/>
    </row>
    <row r="227">
      <c r="A227" t="s">
        <v>18</v>
      </c>
      <c r="B227" t="s">
        <v>42</v>
      </c>
      <c r="C227" t="s">
        <v>11</v>
      </c>
      <c r="D227" t="n">
        <v>180.0</v>
      </c>
      <c r="E227" t="n">
        <v>50.0</v>
      </c>
      <c r="F227" t="s">
        <v>26</v>
      </c>
      <c r="G227" t="n">
        <v>3.0</v>
      </c>
      <c r="H227" t="n">
        <v>10390.0</v>
      </c>
      <c r="I227"/>
    </row>
    <row r="228">
      <c r="A228" t="s">
        <v>18</v>
      </c>
      <c r="B228" t="s">
        <v>42</v>
      </c>
      <c r="C228" t="s">
        <v>11</v>
      </c>
      <c r="D228" t="n">
        <v>180.0</v>
      </c>
      <c r="E228" t="n">
        <v>50.0</v>
      </c>
      <c r="F228" t="s">
        <v>26</v>
      </c>
      <c r="G228" t="n">
        <v>3.0</v>
      </c>
      <c r="H228" t="n">
        <v>10850.0</v>
      </c>
      <c r="I228"/>
    </row>
    <row r="229">
      <c r="A229" t="s">
        <v>70</v>
      </c>
      <c r="B229" t="s">
        <v>42</v>
      </c>
      <c r="C229" t="s">
        <v>11</v>
      </c>
      <c r="D229" t="n">
        <v>190.0</v>
      </c>
      <c r="E229" t="n">
        <v>10.0</v>
      </c>
      <c r="F229" t="s">
        <v>69</v>
      </c>
      <c r="G229" t="n">
        <v>8.0</v>
      </c>
      <c r="H229" t="n">
        <v>10134.0</v>
      </c>
      <c r="I229"/>
    </row>
    <row r="230">
      <c r="A230" t="s">
        <v>71</v>
      </c>
      <c r="B230" t="s">
        <v>42</v>
      </c>
      <c r="C230" t="s">
        <v>11</v>
      </c>
      <c r="D230" t="n">
        <v>190.0</v>
      </c>
      <c r="E230" t="n">
        <v>10.0</v>
      </c>
      <c r="F230" t="s">
        <v>69</v>
      </c>
      <c r="G230" t="n">
        <v>5.0</v>
      </c>
      <c r="H230" t="n">
        <v>10133.0</v>
      </c>
      <c r="I230"/>
    </row>
    <row r="231">
      <c r="A231" t="s">
        <v>79</v>
      </c>
      <c r="B231" t="s">
        <v>42</v>
      </c>
      <c r="C231" t="s">
        <v>11</v>
      </c>
      <c r="D231" t="n">
        <v>190.0</v>
      </c>
      <c r="E231" t="n">
        <v>10.0</v>
      </c>
      <c r="F231" t="s">
        <v>69</v>
      </c>
      <c r="G231" t="n">
        <v>8.0</v>
      </c>
      <c r="H231" t="n">
        <v>10133.0</v>
      </c>
      <c r="I231"/>
    </row>
    <row r="232">
      <c r="A232" t="s">
        <v>85</v>
      </c>
      <c r="B232" t="s">
        <v>42</v>
      </c>
      <c r="C232" t="s">
        <v>11</v>
      </c>
      <c r="D232" t="n">
        <v>190.0</v>
      </c>
      <c r="E232" t="n">
        <v>10.0</v>
      </c>
      <c r="F232" t="s">
        <v>69</v>
      </c>
      <c r="G232" t="n">
        <v>3.0</v>
      </c>
      <c r="H232" t="n">
        <v>10133.0</v>
      </c>
      <c r="I232"/>
    </row>
    <row r="233">
      <c r="A233" t="s">
        <v>10</v>
      </c>
      <c r="B233" t="s">
        <v>42</v>
      </c>
      <c r="C233" t="s">
        <v>11</v>
      </c>
      <c r="D233" t="n">
        <v>190.0</v>
      </c>
      <c r="E233" t="n">
        <v>10.0</v>
      </c>
      <c r="F233" t="s">
        <v>32</v>
      </c>
      <c r="G233" t="n">
        <v>3.0</v>
      </c>
      <c r="H233" t="n">
        <v>1865.0</v>
      </c>
      <c r="I233"/>
    </row>
    <row r="234">
      <c r="A234" t="s">
        <v>10</v>
      </c>
      <c r="B234" t="s">
        <v>42</v>
      </c>
      <c r="C234" t="s">
        <v>11</v>
      </c>
      <c r="D234" t="n">
        <v>190.0</v>
      </c>
      <c r="E234" t="n">
        <v>10.0</v>
      </c>
      <c r="F234" t="s">
        <v>32</v>
      </c>
      <c r="G234" t="n">
        <v>2.0</v>
      </c>
      <c r="H234" t="n">
        <v>1865.0</v>
      </c>
      <c r="I234"/>
    </row>
    <row r="235">
      <c r="A235" t="s">
        <v>10</v>
      </c>
      <c r="B235" t="s">
        <v>42</v>
      </c>
      <c r="C235" t="s">
        <v>11</v>
      </c>
      <c r="D235" t="n">
        <v>190.0</v>
      </c>
      <c r="E235" t="n">
        <v>10.0</v>
      </c>
      <c r="F235" t="s">
        <v>32</v>
      </c>
      <c r="G235" t="n">
        <v>2.0</v>
      </c>
      <c r="H235" t="n">
        <v>1865.0</v>
      </c>
      <c r="I235"/>
    </row>
    <row r="236">
      <c r="A236" t="s">
        <v>18</v>
      </c>
      <c r="B236" t="s">
        <v>42</v>
      </c>
      <c r="C236" t="s">
        <v>11</v>
      </c>
      <c r="D236" t="n">
        <v>190.0</v>
      </c>
      <c r="E236" t="n">
        <v>10.0</v>
      </c>
      <c r="F236" t="s">
        <v>32</v>
      </c>
      <c r="G236" t="n">
        <v>5.0</v>
      </c>
      <c r="H236" t="n">
        <v>10133.0</v>
      </c>
      <c r="I236"/>
    </row>
    <row r="237">
      <c r="A237" t="s">
        <v>18</v>
      </c>
      <c r="B237" t="s">
        <v>42</v>
      </c>
      <c r="C237" t="s">
        <v>11</v>
      </c>
      <c r="D237" t="n">
        <v>190.0</v>
      </c>
      <c r="E237" t="n">
        <v>10.0</v>
      </c>
      <c r="F237" t="s">
        <v>26</v>
      </c>
      <c r="G237" t="n">
        <v>2.0</v>
      </c>
      <c r="H237" t="n">
        <v>10134.0</v>
      </c>
      <c r="I237"/>
    </row>
    <row r="238">
      <c r="A238" t="s">
        <v>33</v>
      </c>
      <c r="B238" t="s">
        <v>42</v>
      </c>
      <c r="C238" t="s">
        <v>11</v>
      </c>
      <c r="D238" t="n">
        <v>190.0</v>
      </c>
      <c r="E238" t="n">
        <v>10.0</v>
      </c>
      <c r="F238" t="s">
        <v>28</v>
      </c>
      <c r="G238" t="n">
        <v>7.0</v>
      </c>
      <c r="H238" t="n">
        <v>1865.0</v>
      </c>
      <c r="I238"/>
    </row>
    <row r="239">
      <c r="A239" t="n">
        <v>136.0</v>
      </c>
      <c r="B239" t="s">
        <v>42</v>
      </c>
      <c r="C239" t="s">
        <v>11</v>
      </c>
      <c r="D239" t="n">
        <v>190.0</v>
      </c>
      <c r="E239" t="n">
        <v>60.0</v>
      </c>
      <c r="F239" t="s">
        <v>29</v>
      </c>
      <c r="G239" t="n">
        <v>4.0</v>
      </c>
      <c r="H239" t="n">
        <v>164.0</v>
      </c>
      <c r="I239"/>
    </row>
    <row r="240">
      <c r="A240" t="s">
        <v>25</v>
      </c>
      <c r="B240" t="s">
        <v>42</v>
      </c>
      <c r="C240" t="s">
        <v>11</v>
      </c>
      <c r="D240" t="n">
        <v>190.0</v>
      </c>
      <c r="E240" t="n">
        <v>60.0</v>
      </c>
      <c r="F240" t="n">
        <v>1.7</v>
      </c>
      <c r="G240" t="n">
        <v>3.0</v>
      </c>
      <c r="H240"/>
      <c r="I240"/>
    </row>
    <row r="241">
      <c r="A241" t="s">
        <v>71</v>
      </c>
      <c r="B241" t="s">
        <v>42</v>
      </c>
      <c r="C241" t="s">
        <v>11</v>
      </c>
      <c r="D241" t="n">
        <v>200.0</v>
      </c>
      <c r="E241" t="n">
        <v>10.0</v>
      </c>
      <c r="F241" t="s">
        <v>69</v>
      </c>
      <c r="G241" t="n">
        <v>5.0</v>
      </c>
      <c r="H241" t="n">
        <v>10152.0</v>
      </c>
      <c r="I241"/>
    </row>
    <row r="242">
      <c r="A242" t="s">
        <v>79</v>
      </c>
      <c r="B242" t="s">
        <v>42</v>
      </c>
      <c r="C242" t="s">
        <v>11</v>
      </c>
      <c r="D242" t="n">
        <v>200.0</v>
      </c>
      <c r="E242" t="n">
        <v>10.0</v>
      </c>
      <c r="F242" t="s">
        <v>69</v>
      </c>
      <c r="G242" t="n">
        <v>2.0</v>
      </c>
      <c r="H242" t="n">
        <v>10152.0</v>
      </c>
      <c r="I242"/>
    </row>
    <row r="243">
      <c r="A243" t="s">
        <v>10</v>
      </c>
      <c r="B243" t="s">
        <v>42</v>
      </c>
      <c r="C243" t="s">
        <v>11</v>
      </c>
      <c r="D243" t="n">
        <v>200.0</v>
      </c>
      <c r="E243" t="n">
        <v>10.0</v>
      </c>
      <c r="F243" t="s">
        <v>26</v>
      </c>
      <c r="G243" t="n">
        <v>5.0</v>
      </c>
      <c r="H243" t="n">
        <v>1863.0</v>
      </c>
      <c r="I243"/>
    </row>
    <row r="244">
      <c r="A244" t="s">
        <v>10</v>
      </c>
      <c r="B244" t="s">
        <v>42</v>
      </c>
      <c r="C244" t="s">
        <v>11</v>
      </c>
      <c r="D244" t="n">
        <v>200.0</v>
      </c>
      <c r="E244" t="n">
        <v>10.0</v>
      </c>
      <c r="F244" t="s">
        <v>32</v>
      </c>
      <c r="G244" t="n">
        <v>3.0</v>
      </c>
      <c r="H244" t="n">
        <v>1863.0</v>
      </c>
      <c r="I244"/>
    </row>
    <row r="245">
      <c r="A245" t="s">
        <v>18</v>
      </c>
      <c r="B245" t="s">
        <v>42</v>
      </c>
      <c r="C245" t="s">
        <v>11</v>
      </c>
      <c r="D245" t="n">
        <v>200.0</v>
      </c>
      <c r="E245" t="n">
        <v>10.0</v>
      </c>
      <c r="F245" t="s">
        <v>19</v>
      </c>
      <c r="G245" t="n">
        <v>3.0</v>
      </c>
      <c r="H245" t="n">
        <v>1869.0</v>
      </c>
      <c r="I245"/>
    </row>
    <row r="246">
      <c r="A246" t="s">
        <v>33</v>
      </c>
      <c r="B246" t="s">
        <v>42</v>
      </c>
      <c r="C246" t="s">
        <v>11</v>
      </c>
      <c r="D246" t="n">
        <v>200.0</v>
      </c>
      <c r="E246" t="n">
        <v>10.0</v>
      </c>
      <c r="F246" t="s">
        <v>28</v>
      </c>
      <c r="G246" t="n">
        <v>2.0</v>
      </c>
      <c r="H246"/>
      <c r="I246"/>
    </row>
    <row r="247">
      <c r="A247" t="s">
        <v>33</v>
      </c>
      <c r="B247" t="s">
        <v>42</v>
      </c>
      <c r="C247" t="s">
        <v>11</v>
      </c>
      <c r="D247" t="n">
        <v>200.0</v>
      </c>
      <c r="E247" t="n">
        <v>10.0</v>
      </c>
      <c r="F247" t="s">
        <v>28</v>
      </c>
      <c r="G247" t="n">
        <v>5.0</v>
      </c>
      <c r="H247"/>
      <c r="I247"/>
    </row>
    <row r="248">
      <c r="A248" t="s">
        <v>97</v>
      </c>
      <c r="B248" t="s">
        <v>42</v>
      </c>
      <c r="C248" t="s">
        <v>11</v>
      </c>
      <c r="D248" t="n">
        <v>200.0</v>
      </c>
      <c r="E248" t="n">
        <v>10.0</v>
      </c>
      <c r="F248" t="n">
        <v>4.0</v>
      </c>
      <c r="G248" t="n">
        <v>4.0</v>
      </c>
      <c r="H248"/>
      <c r="I248"/>
    </row>
    <row r="249">
      <c r="A249" t="s">
        <v>70</v>
      </c>
      <c r="B249" t="s">
        <v>42</v>
      </c>
      <c r="C249" t="s">
        <v>11</v>
      </c>
      <c r="D249" t="n">
        <v>200.0</v>
      </c>
      <c r="E249" t="n">
        <v>20.0</v>
      </c>
      <c r="F249" t="s">
        <v>69</v>
      </c>
      <c r="G249" t="n">
        <v>3.0</v>
      </c>
      <c r="H249" t="n">
        <v>10126.0</v>
      </c>
      <c r="I249"/>
    </row>
    <row r="250">
      <c r="A250" t="s">
        <v>18</v>
      </c>
      <c r="B250" t="s">
        <v>42</v>
      </c>
      <c r="C250" t="s">
        <v>11</v>
      </c>
      <c r="D250" t="n">
        <v>200.0</v>
      </c>
      <c r="E250" t="n">
        <v>20.0</v>
      </c>
      <c r="F250" t="s">
        <v>26</v>
      </c>
      <c r="G250" t="n">
        <v>3.0</v>
      </c>
      <c r="H250" t="n">
        <v>10127.0</v>
      </c>
      <c r="I250"/>
    </row>
    <row r="251">
      <c r="A251" t="s">
        <v>18</v>
      </c>
      <c r="B251" t="s">
        <v>42</v>
      </c>
      <c r="C251" t="s">
        <v>11</v>
      </c>
      <c r="D251" t="n">
        <v>200.0</v>
      </c>
      <c r="E251" t="n">
        <v>20.0</v>
      </c>
      <c r="F251" t="s">
        <v>32</v>
      </c>
      <c r="G251" t="n">
        <v>4.0</v>
      </c>
      <c r="H251" t="n">
        <v>10127.0</v>
      </c>
      <c r="I251"/>
    </row>
    <row r="252">
      <c r="A252" t="s">
        <v>33</v>
      </c>
      <c r="B252" t="s">
        <v>42</v>
      </c>
      <c r="C252" t="s">
        <v>11</v>
      </c>
      <c r="D252" t="n">
        <v>200.0</v>
      </c>
      <c r="E252" t="n">
        <v>20.0</v>
      </c>
      <c r="F252" t="s">
        <v>28</v>
      </c>
      <c r="G252" t="n">
        <v>5.0</v>
      </c>
      <c r="H252" t="n">
        <v>10126.0</v>
      </c>
      <c r="I252"/>
    </row>
    <row r="253">
      <c r="A253" t="s">
        <v>10</v>
      </c>
      <c r="B253" t="s">
        <v>42</v>
      </c>
      <c r="C253" t="s">
        <v>11</v>
      </c>
      <c r="D253" t="n">
        <v>200.0</v>
      </c>
      <c r="E253" t="n">
        <v>30.0</v>
      </c>
      <c r="F253" t="s">
        <v>32</v>
      </c>
      <c r="G253" t="n">
        <v>1.0</v>
      </c>
      <c r="H253" t="n">
        <v>10367.0</v>
      </c>
      <c r="I253"/>
    </row>
    <row r="254">
      <c r="A254" t="s">
        <v>30</v>
      </c>
      <c r="B254" t="s">
        <v>42</v>
      </c>
      <c r="C254" t="s">
        <v>11</v>
      </c>
      <c r="D254" t="n">
        <v>200.0</v>
      </c>
      <c r="E254" t="n">
        <v>40.0</v>
      </c>
      <c r="F254" t="s">
        <v>17</v>
      </c>
      <c r="G254" t="n">
        <v>3.0</v>
      </c>
      <c r="H254" t="n">
        <v>10029.0</v>
      </c>
      <c r="I254"/>
    </row>
    <row r="255">
      <c r="A255" t="s">
        <v>10</v>
      </c>
      <c r="B255" t="s">
        <v>42</v>
      </c>
      <c r="C255" t="s">
        <v>11</v>
      </c>
      <c r="D255" t="n">
        <v>200.0</v>
      </c>
      <c r="E255" t="n">
        <v>40.0</v>
      </c>
      <c r="F255" t="s">
        <v>28</v>
      </c>
      <c r="G255" t="n">
        <v>1.0</v>
      </c>
      <c r="H255" t="n">
        <v>10030.0</v>
      </c>
      <c r="I255"/>
    </row>
    <row r="256">
      <c r="A256" t="s">
        <v>30</v>
      </c>
      <c r="B256" t="s">
        <v>42</v>
      </c>
      <c r="C256" t="s">
        <v>11</v>
      </c>
      <c r="D256" t="n">
        <v>200.0</v>
      </c>
      <c r="E256" t="n">
        <v>50.0</v>
      </c>
      <c r="F256" t="s">
        <v>17</v>
      </c>
      <c r="G256" t="n">
        <v>3.0</v>
      </c>
      <c r="H256"/>
      <c r="I256"/>
    </row>
    <row r="257">
      <c r="A257" t="s">
        <v>10</v>
      </c>
      <c r="B257" t="s">
        <v>42</v>
      </c>
      <c r="C257" t="s">
        <v>11</v>
      </c>
      <c r="D257" t="n">
        <v>200.0</v>
      </c>
      <c r="E257" t="n">
        <v>50.0</v>
      </c>
      <c r="F257" t="s">
        <v>83</v>
      </c>
      <c r="G257" t="n">
        <v>6.0</v>
      </c>
      <c r="H257" t="n">
        <v>10225.0</v>
      </c>
      <c r="I257"/>
    </row>
    <row r="258">
      <c r="A258" t="n">
        <v>437.0</v>
      </c>
      <c r="B258" t="s">
        <v>42</v>
      </c>
      <c r="C258" t="s">
        <v>11</v>
      </c>
      <c r="D258" t="n">
        <v>200.0</v>
      </c>
      <c r="E258" t="n">
        <v>55.0</v>
      </c>
      <c r="F258" t="n">
        <v>2.6</v>
      </c>
      <c r="G258" t="n">
        <v>3.0</v>
      </c>
      <c r="H258" t="s">
        <v>98</v>
      </c>
      <c r="I258"/>
    </row>
    <row r="259">
      <c r="A259" t="s">
        <v>30</v>
      </c>
      <c r="B259" t="s">
        <v>42</v>
      </c>
      <c r="C259" t="s">
        <v>11</v>
      </c>
      <c r="D259" t="n">
        <v>200.0</v>
      </c>
      <c r="E259" t="n">
        <v>60.0</v>
      </c>
      <c r="F259" t="s">
        <v>17</v>
      </c>
      <c r="G259" t="n">
        <v>3.0</v>
      </c>
      <c r="H259" t="n">
        <v>10387.0</v>
      </c>
      <c r="I259"/>
    </row>
    <row r="260">
      <c r="A260" t="s">
        <v>30</v>
      </c>
      <c r="B260" t="s">
        <v>42</v>
      </c>
      <c r="C260" t="s">
        <v>11</v>
      </c>
      <c r="D260" t="n">
        <v>200.0</v>
      </c>
      <c r="E260" t="n">
        <v>60.0</v>
      </c>
      <c r="F260" t="s">
        <v>17</v>
      </c>
      <c r="G260" t="n">
        <v>3.0</v>
      </c>
      <c r="H260" t="n">
        <v>10387.0</v>
      </c>
      <c r="I260"/>
    </row>
    <row r="261">
      <c r="A261" t="s">
        <v>99</v>
      </c>
      <c r="B261" t="s">
        <v>42</v>
      </c>
      <c r="C261" t="s">
        <v>11</v>
      </c>
      <c r="D261" t="n">
        <v>200.0</v>
      </c>
      <c r="E261" t="n">
        <v>60.0</v>
      </c>
      <c r="F261" t="s">
        <v>94</v>
      </c>
      <c r="G261" t="n">
        <v>3.0</v>
      </c>
      <c r="H261" t="n">
        <v>411.0</v>
      </c>
      <c r="I261"/>
    </row>
    <row r="262">
      <c r="A262" t="s">
        <v>99</v>
      </c>
      <c r="B262" t="s">
        <v>42</v>
      </c>
      <c r="C262" t="s">
        <v>11</v>
      </c>
      <c r="D262" t="n">
        <v>200.0</v>
      </c>
      <c r="E262" t="n">
        <v>60.0</v>
      </c>
      <c r="F262" t="s">
        <v>94</v>
      </c>
      <c r="G262" t="n">
        <v>6.0</v>
      </c>
      <c r="H262" t="n">
        <v>412.0</v>
      </c>
      <c r="I262"/>
    </row>
    <row r="263">
      <c r="A263" t="s">
        <v>18</v>
      </c>
      <c r="B263" t="s">
        <v>42</v>
      </c>
      <c r="C263" t="s">
        <v>11</v>
      </c>
      <c r="D263" t="n">
        <v>210.0</v>
      </c>
      <c r="E263" t="n">
        <v>30.0</v>
      </c>
      <c r="F263" t="s">
        <v>26</v>
      </c>
      <c r="G263" t="n">
        <v>1.0</v>
      </c>
      <c r="H263" t="n">
        <v>10376.0</v>
      </c>
      <c r="I263"/>
    </row>
    <row r="264">
      <c r="A264" t="n">
        <v>437.0</v>
      </c>
      <c r="B264" t="s">
        <v>42</v>
      </c>
      <c r="C264" t="s">
        <v>11</v>
      </c>
      <c r="D264" t="n">
        <v>210.0</v>
      </c>
      <c r="E264" t="n">
        <v>45.0</v>
      </c>
      <c r="F264"/>
      <c r="G264" t="n">
        <v>1.0</v>
      </c>
      <c r="H264" t="n">
        <v>56819.0</v>
      </c>
      <c r="I264"/>
    </row>
    <row r="265">
      <c r="A265" t="s">
        <v>100</v>
      </c>
      <c r="B265" t="s">
        <v>42</v>
      </c>
      <c r="C265" t="s">
        <v>11</v>
      </c>
      <c r="D265" t="n">
        <v>210.0</v>
      </c>
      <c r="E265" t="n">
        <v>50.0</v>
      </c>
      <c r="F265" t="n">
        <v>1.6</v>
      </c>
      <c r="G265" t="n">
        <v>3.0</v>
      </c>
      <c r="H265" t="s">
        <v>101</v>
      </c>
      <c r="I265"/>
    </row>
    <row r="266">
      <c r="A266" t="s">
        <v>25</v>
      </c>
      <c r="B266" t="s">
        <v>42</v>
      </c>
      <c r="C266" t="s">
        <v>11</v>
      </c>
      <c r="D266" t="n">
        <v>210.0</v>
      </c>
      <c r="E266" t="n">
        <v>50.0</v>
      </c>
      <c r="F266" t="n">
        <v>2.7</v>
      </c>
      <c r="G266" t="n">
        <v>3.0</v>
      </c>
      <c r="H266" t="n">
        <v>10330.0</v>
      </c>
      <c r="I266"/>
    </row>
    <row r="267">
      <c r="A267" t="s">
        <v>30</v>
      </c>
      <c r="B267" t="s">
        <v>42</v>
      </c>
      <c r="C267" t="s">
        <v>11</v>
      </c>
      <c r="D267" t="n">
        <v>210.0</v>
      </c>
      <c r="E267" t="n">
        <v>60.0</v>
      </c>
      <c r="F267" t="s">
        <v>94</v>
      </c>
      <c r="G267" t="n">
        <v>3.0</v>
      </c>
      <c r="H267" t="n">
        <v>408.0</v>
      </c>
      <c r="I267"/>
    </row>
    <row r="268">
      <c r="A268" t="s">
        <v>30</v>
      </c>
      <c r="B268" t="s">
        <v>42</v>
      </c>
      <c r="C268" t="s">
        <v>11</v>
      </c>
      <c r="D268" t="n">
        <v>210.0</v>
      </c>
      <c r="E268" t="n">
        <v>60.0</v>
      </c>
      <c r="F268" t="s">
        <v>94</v>
      </c>
      <c r="G268" t="n">
        <v>3.0</v>
      </c>
      <c r="H268" t="n">
        <v>408.0</v>
      </c>
      <c r="I268"/>
    </row>
    <row r="269">
      <c r="A269" t="n">
        <v>448.0</v>
      </c>
      <c r="B269" t="s">
        <v>42</v>
      </c>
      <c r="C269" t="s">
        <v>11</v>
      </c>
      <c r="D269" t="n">
        <v>210.0</v>
      </c>
      <c r="E269" t="n">
        <v>60.0</v>
      </c>
      <c r="F269" t="n">
        <v>1.5</v>
      </c>
      <c r="G269" t="n">
        <v>2.0</v>
      </c>
      <c r="H269"/>
      <c r="I269"/>
    </row>
    <row r="270">
      <c r="A270" t="s">
        <v>10</v>
      </c>
      <c r="B270" t="s">
        <v>42</v>
      </c>
      <c r="C270" t="s">
        <v>11</v>
      </c>
      <c r="D270" t="n">
        <v>210.0</v>
      </c>
      <c r="E270" t="n">
        <v>60.0</v>
      </c>
      <c r="F270" t="s">
        <v>29</v>
      </c>
      <c r="G270" t="n">
        <v>5.0</v>
      </c>
      <c r="H270" t="n">
        <v>10209.0</v>
      </c>
      <c r="I270"/>
    </row>
    <row r="271">
      <c r="A271" t="s">
        <v>25</v>
      </c>
      <c r="B271" t="s">
        <v>42</v>
      </c>
      <c r="C271" t="s">
        <v>11</v>
      </c>
      <c r="D271" t="n">
        <v>210.0</v>
      </c>
      <c r="E271" t="n">
        <v>60.0</v>
      </c>
      <c r="F271" t="n">
        <v>2.2</v>
      </c>
      <c r="G271" t="n">
        <v>6.0</v>
      </c>
      <c r="H271" t="n">
        <v>10210.0</v>
      </c>
      <c r="I271"/>
    </row>
    <row r="272">
      <c r="A272" t="s">
        <v>45</v>
      </c>
      <c r="B272" t="s">
        <v>42</v>
      </c>
      <c r="C272" t="s">
        <v>11</v>
      </c>
      <c r="D272" t="n">
        <v>210.0</v>
      </c>
      <c r="E272" t="n">
        <v>60.0</v>
      </c>
      <c r="F272" t="n">
        <v>1.4</v>
      </c>
      <c r="G272" t="n">
        <v>1.0</v>
      </c>
      <c r="H272" t="s">
        <v>102</v>
      </c>
      <c r="I272"/>
    </row>
    <row r="273">
      <c r="A273" t="s">
        <v>103</v>
      </c>
      <c r="B273" t="s">
        <v>42</v>
      </c>
      <c r="C273" t="s">
        <v>11</v>
      </c>
      <c r="D273" t="n">
        <v>210.0</v>
      </c>
      <c r="E273" t="n">
        <v>70.0</v>
      </c>
      <c r="F273" t="n">
        <v>1.5</v>
      </c>
      <c r="G273" t="n">
        <v>5.0</v>
      </c>
      <c r="H273" t="n">
        <v>10379.0</v>
      </c>
      <c r="I273"/>
    </row>
    <row r="274">
      <c r="A274" t="s">
        <v>68</v>
      </c>
      <c r="B274" t="s">
        <v>42</v>
      </c>
      <c r="C274" t="s">
        <v>11</v>
      </c>
      <c r="D274" t="n">
        <v>220.0</v>
      </c>
      <c r="E274" t="n">
        <v>20.0</v>
      </c>
      <c r="F274" t="s">
        <v>69</v>
      </c>
      <c r="G274" t="n">
        <v>4.0</v>
      </c>
      <c r="H274" t="n">
        <v>10151.0</v>
      </c>
      <c r="I274"/>
    </row>
    <row r="275">
      <c r="A275" t="s">
        <v>18</v>
      </c>
      <c r="B275" t="s">
        <v>42</v>
      </c>
      <c r="C275" t="s">
        <v>11</v>
      </c>
      <c r="D275" t="n">
        <v>220.0</v>
      </c>
      <c r="E275" t="n">
        <v>20.0</v>
      </c>
      <c r="F275" t="s">
        <v>32</v>
      </c>
      <c r="G275" t="n">
        <v>1.0</v>
      </c>
      <c r="H275" t="n">
        <v>10151.0</v>
      </c>
      <c r="I275"/>
    </row>
    <row r="276">
      <c r="A276" t="s">
        <v>93</v>
      </c>
      <c r="B276" t="s">
        <v>42</v>
      </c>
      <c r="C276" t="s">
        <v>11</v>
      </c>
      <c r="D276" t="n">
        <v>220.0</v>
      </c>
      <c r="E276" t="n">
        <v>50.0</v>
      </c>
      <c r="F276" t="s">
        <v>87</v>
      </c>
      <c r="G276" t="n">
        <v>3.0</v>
      </c>
      <c r="H276" t="n">
        <v>705.0</v>
      </c>
      <c r="I276"/>
    </row>
    <row r="277">
      <c r="A277" t="s">
        <v>100</v>
      </c>
      <c r="B277" t="s">
        <v>42</v>
      </c>
      <c r="C277" t="s">
        <v>11</v>
      </c>
      <c r="D277" t="n">
        <v>220.0</v>
      </c>
      <c r="E277" t="n">
        <v>60.0</v>
      </c>
      <c r="F277" t="n">
        <v>1.4</v>
      </c>
      <c r="G277" t="n">
        <v>5.0</v>
      </c>
      <c r="H277" t="s">
        <v>104</v>
      </c>
      <c r="I277"/>
    </row>
    <row r="278">
      <c r="A278" t="s">
        <v>103</v>
      </c>
      <c r="B278" t="s">
        <v>42</v>
      </c>
      <c r="C278" t="s">
        <v>11</v>
      </c>
      <c r="D278" t="n">
        <v>220.0</v>
      </c>
      <c r="E278" t="n">
        <v>60.0</v>
      </c>
      <c r="F278" t="n">
        <v>1.8</v>
      </c>
      <c r="G278" t="n">
        <v>3.0</v>
      </c>
      <c r="H278" t="n">
        <v>10216.0</v>
      </c>
      <c r="I278"/>
    </row>
    <row r="279">
      <c r="A279" t="n">
        <v>461.0</v>
      </c>
      <c r="B279" t="s">
        <v>42</v>
      </c>
      <c r="C279" t="s">
        <v>11</v>
      </c>
      <c r="D279" t="n">
        <v>220.0</v>
      </c>
      <c r="E279" t="n">
        <v>60.0</v>
      </c>
      <c r="F279" t="s">
        <v>87</v>
      </c>
      <c r="G279" t="n">
        <v>3.0</v>
      </c>
      <c r="H279" t="n">
        <v>705.0</v>
      </c>
      <c r="I279"/>
    </row>
    <row r="280">
      <c r="A280" t="s">
        <v>10</v>
      </c>
      <c r="B280" t="s">
        <v>42</v>
      </c>
      <c r="C280" t="s">
        <v>11</v>
      </c>
      <c r="D280" t="n">
        <v>220.0</v>
      </c>
      <c r="E280" t="n">
        <v>60.0</v>
      </c>
      <c r="F280" t="s">
        <v>29</v>
      </c>
      <c r="G280" t="n">
        <v>2.0</v>
      </c>
      <c r="H280" t="n">
        <v>10215.0</v>
      </c>
      <c r="I280"/>
    </row>
    <row r="281">
      <c r="A281" t="s">
        <v>25</v>
      </c>
      <c r="B281" t="s">
        <v>42</v>
      </c>
      <c r="C281" t="s">
        <v>11</v>
      </c>
      <c r="D281" t="n">
        <v>220.0</v>
      </c>
      <c r="E281" t="n">
        <v>60.0</v>
      </c>
      <c r="F281" t="n">
        <v>2.0</v>
      </c>
      <c r="G281" t="n">
        <v>3.0</v>
      </c>
      <c r="H281" t="n">
        <v>10216.0</v>
      </c>
      <c r="I281"/>
    </row>
    <row r="282">
      <c r="A282" t="s">
        <v>103</v>
      </c>
      <c r="B282" t="s">
        <v>42</v>
      </c>
      <c r="C282" t="s">
        <v>11</v>
      </c>
      <c r="D282" t="n">
        <v>220.0</v>
      </c>
      <c r="E282" t="n">
        <v>70.0</v>
      </c>
      <c r="F282" t="n">
        <v>1.8</v>
      </c>
      <c r="G282" t="n">
        <v>5.0</v>
      </c>
      <c r="H282" t="n">
        <v>10403.0</v>
      </c>
      <c r="I282"/>
    </row>
    <row r="283">
      <c r="A283" t="s">
        <v>103</v>
      </c>
      <c r="B283" t="s">
        <v>42</v>
      </c>
      <c r="C283" t="s">
        <v>11</v>
      </c>
      <c r="D283" t="n">
        <v>220.0</v>
      </c>
      <c r="E283" t="n">
        <v>70.0</v>
      </c>
      <c r="F283" t="n">
        <v>1.8</v>
      </c>
      <c r="G283" t="n">
        <v>5.0</v>
      </c>
      <c r="H283" t="n">
        <v>10401.0</v>
      </c>
      <c r="I283"/>
    </row>
    <row r="284">
      <c r="A284" t="s">
        <v>81</v>
      </c>
      <c r="B284" t="s">
        <v>42</v>
      </c>
      <c r="C284" t="s">
        <v>11</v>
      </c>
      <c r="D284" t="n">
        <v>230.0</v>
      </c>
      <c r="E284" t="n">
        <v>30.0</v>
      </c>
      <c r="F284" t="s">
        <v>29</v>
      </c>
      <c r="G284" t="n">
        <v>2.0</v>
      </c>
      <c r="H284" t="n">
        <v>861.0</v>
      </c>
      <c r="I284"/>
    </row>
    <row r="285">
      <c r="A285" t="s">
        <v>33</v>
      </c>
      <c r="B285" t="s">
        <v>42</v>
      </c>
      <c r="C285" t="s">
        <v>11</v>
      </c>
      <c r="D285" t="n">
        <v>230.0</v>
      </c>
      <c r="E285" t="n">
        <v>30.0</v>
      </c>
      <c r="F285" t="n">
        <v>2.0</v>
      </c>
      <c r="G285" t="n">
        <v>5.0</v>
      </c>
      <c r="H285" t="n">
        <v>10144.0</v>
      </c>
      <c r="I285"/>
    </row>
    <row r="286">
      <c r="A286" t="s">
        <v>25</v>
      </c>
      <c r="B286" t="s">
        <v>42</v>
      </c>
      <c r="C286" t="s">
        <v>11</v>
      </c>
      <c r="D286" t="n">
        <v>230.0</v>
      </c>
      <c r="E286" t="n">
        <v>30.0</v>
      </c>
      <c r="F286" t="n">
        <v>2.0</v>
      </c>
      <c r="G286" t="n">
        <v>2.0</v>
      </c>
      <c r="H286" t="n">
        <v>10146.0</v>
      </c>
      <c r="I286"/>
    </row>
    <row r="287">
      <c r="A287" t="s">
        <v>18</v>
      </c>
      <c r="B287" t="s">
        <v>42</v>
      </c>
      <c r="C287" t="s">
        <v>11</v>
      </c>
      <c r="D287" t="n">
        <v>230.0</v>
      </c>
      <c r="E287" t="n">
        <v>40.0</v>
      </c>
      <c r="F287" t="s">
        <v>29</v>
      </c>
      <c r="G287" t="n">
        <v>5.0</v>
      </c>
      <c r="H287" t="n">
        <v>10369.0</v>
      </c>
      <c r="I287"/>
    </row>
    <row r="288">
      <c r="A288" t="s">
        <v>10</v>
      </c>
      <c r="B288" t="s">
        <v>42</v>
      </c>
      <c r="C288" t="s">
        <v>11</v>
      </c>
      <c r="D288" t="n">
        <v>230.0</v>
      </c>
      <c r="E288" t="n">
        <v>45.0</v>
      </c>
      <c r="F288" t="s">
        <v>17</v>
      </c>
      <c r="G288" t="n">
        <v>2.0</v>
      </c>
      <c r="H288" t="n">
        <v>10369.0</v>
      </c>
      <c r="I288"/>
    </row>
    <row r="289">
      <c r="A289" t="s">
        <v>33</v>
      </c>
      <c r="B289" t="s">
        <v>42</v>
      </c>
      <c r="C289" t="s">
        <v>11</v>
      </c>
      <c r="D289" t="n">
        <v>230.0</v>
      </c>
      <c r="E289" t="n">
        <v>50.0</v>
      </c>
      <c r="F289" t="s">
        <v>29</v>
      </c>
      <c r="G289" t="n">
        <v>2.0</v>
      </c>
      <c r="H289"/>
      <c r="I289"/>
    </row>
    <row r="290">
      <c r="A290" t="s">
        <v>25</v>
      </c>
      <c r="B290" t="s">
        <v>42</v>
      </c>
      <c r="C290" t="s">
        <v>11</v>
      </c>
      <c r="D290" t="n">
        <v>230.0</v>
      </c>
      <c r="E290" t="n">
        <v>50.0</v>
      </c>
      <c r="F290" t="n">
        <v>2.0</v>
      </c>
      <c r="G290" t="n">
        <v>1.0</v>
      </c>
      <c r="H290" t="s">
        <v>105</v>
      </c>
      <c r="I290"/>
    </row>
    <row r="291">
      <c r="A291" t="s">
        <v>25</v>
      </c>
      <c r="B291" t="s">
        <v>42</v>
      </c>
      <c r="C291" t="s">
        <v>11</v>
      </c>
      <c r="D291" t="n">
        <v>230.0</v>
      </c>
      <c r="E291" t="n">
        <v>50.0</v>
      </c>
      <c r="F291" t="n">
        <v>2.2</v>
      </c>
      <c r="G291" t="n">
        <v>14.0</v>
      </c>
      <c r="H291" t="n">
        <v>10828.0</v>
      </c>
      <c r="I291"/>
    </row>
    <row r="292">
      <c r="A292" t="s">
        <v>103</v>
      </c>
      <c r="B292" t="s">
        <v>42</v>
      </c>
      <c r="C292" t="s">
        <v>11</v>
      </c>
      <c r="D292" t="n">
        <v>230.0</v>
      </c>
      <c r="E292" t="n">
        <v>60.0</v>
      </c>
      <c r="F292" t="n">
        <v>1.8</v>
      </c>
      <c r="G292" t="n">
        <v>5.0</v>
      </c>
      <c r="H292"/>
      <c r="I292"/>
    </row>
    <row r="293">
      <c r="A293" t="s">
        <v>18</v>
      </c>
      <c r="B293" t="s">
        <v>42</v>
      </c>
      <c r="C293" t="s">
        <v>11</v>
      </c>
      <c r="D293" t="n">
        <v>230.0</v>
      </c>
      <c r="E293" t="n">
        <v>60.0</v>
      </c>
      <c r="F293" t="s">
        <v>29</v>
      </c>
      <c r="G293" t="n">
        <v>2.0</v>
      </c>
      <c r="H293" t="n">
        <v>10371.0</v>
      </c>
      <c r="I293"/>
    </row>
    <row r="294">
      <c r="A294" t="s">
        <v>33</v>
      </c>
      <c r="B294" t="s">
        <v>42</v>
      </c>
      <c r="C294" t="s">
        <v>11</v>
      </c>
      <c r="D294" t="n">
        <v>230.0</v>
      </c>
      <c r="E294" t="n">
        <v>60.0</v>
      </c>
      <c r="F294" t="s">
        <v>37</v>
      </c>
      <c r="G294" t="n">
        <v>5.0</v>
      </c>
      <c r="H294" t="n">
        <v>10371.0</v>
      </c>
      <c r="I294"/>
    </row>
    <row r="295">
      <c r="A295" t="s">
        <v>25</v>
      </c>
      <c r="B295" t="s">
        <v>42</v>
      </c>
      <c r="C295" t="s">
        <v>11</v>
      </c>
      <c r="D295" t="n">
        <v>230.0</v>
      </c>
      <c r="E295" t="n">
        <v>60.0</v>
      </c>
      <c r="F295" t="n">
        <v>1.8</v>
      </c>
      <c r="G295" t="n">
        <v>2.0</v>
      </c>
      <c r="H295" t="n">
        <v>10370.0</v>
      </c>
      <c r="I295"/>
    </row>
    <row r="296">
      <c r="A296" t="s">
        <v>103</v>
      </c>
      <c r="B296" t="s">
        <v>42</v>
      </c>
      <c r="C296" t="s">
        <v>11</v>
      </c>
      <c r="D296" t="n">
        <v>230.0</v>
      </c>
      <c r="E296" t="n">
        <v>70.0</v>
      </c>
      <c r="F296" t="n">
        <v>1.6</v>
      </c>
      <c r="G296" t="n">
        <v>3.0</v>
      </c>
      <c r="H296" t="n">
        <v>10202.0</v>
      </c>
      <c r="I296"/>
    </row>
    <row r="297">
      <c r="A297" t="s">
        <v>103</v>
      </c>
      <c r="B297" t="s">
        <v>42</v>
      </c>
      <c r="C297" t="s">
        <v>11</v>
      </c>
      <c r="D297" t="n">
        <v>230.0</v>
      </c>
      <c r="E297" t="n">
        <v>70.0</v>
      </c>
      <c r="F297" t="n">
        <v>1.5</v>
      </c>
      <c r="G297" t="n">
        <v>3.0</v>
      </c>
      <c r="H297" t="n">
        <v>10201.0</v>
      </c>
      <c r="I297"/>
    </row>
    <row r="298">
      <c r="A298" t="s">
        <v>103</v>
      </c>
      <c r="B298" t="s">
        <v>42</v>
      </c>
      <c r="C298" t="s">
        <v>11</v>
      </c>
      <c r="D298" t="n">
        <v>230.0</v>
      </c>
      <c r="E298" t="n">
        <v>70.0</v>
      </c>
      <c r="F298" t="n">
        <v>1.5</v>
      </c>
      <c r="G298" t="n">
        <v>3.0</v>
      </c>
      <c r="H298" t="n">
        <v>10203.0</v>
      </c>
      <c r="I298"/>
    </row>
    <row r="299">
      <c r="A299" t="s">
        <v>38</v>
      </c>
      <c r="B299" t="s">
        <v>42</v>
      </c>
      <c r="C299" t="s">
        <v>11</v>
      </c>
      <c r="D299" t="n">
        <v>230.0</v>
      </c>
      <c r="E299" t="n">
        <v>70.0</v>
      </c>
      <c r="F299" t="s">
        <v>39</v>
      </c>
      <c r="G299" t="n">
        <v>3.0</v>
      </c>
      <c r="H299" t="n">
        <v>10203.0</v>
      </c>
      <c r="I299"/>
    </row>
    <row r="300">
      <c r="A300" t="s">
        <v>38</v>
      </c>
      <c r="B300" t="s">
        <v>42</v>
      </c>
      <c r="C300" t="s">
        <v>11</v>
      </c>
      <c r="D300" t="n">
        <v>230.0</v>
      </c>
      <c r="E300" t="n">
        <v>70.0</v>
      </c>
      <c r="F300" t="s">
        <v>31</v>
      </c>
      <c r="G300" t="n">
        <v>3.0</v>
      </c>
      <c r="H300" t="n">
        <v>10201.0</v>
      </c>
      <c r="I300"/>
    </row>
    <row r="301">
      <c r="A301" t="s">
        <v>103</v>
      </c>
      <c r="B301" t="s">
        <v>42</v>
      </c>
      <c r="C301" t="s">
        <v>11</v>
      </c>
      <c r="D301" t="n">
        <v>240.0</v>
      </c>
      <c r="E301" t="n">
        <v>30.0</v>
      </c>
      <c r="F301" t="n">
        <v>1.5</v>
      </c>
      <c r="G301" t="n">
        <v>5.0</v>
      </c>
      <c r="H301"/>
      <c r="I301"/>
    </row>
    <row r="302">
      <c r="A302" t="s">
        <v>30</v>
      </c>
      <c r="B302" t="s">
        <v>42</v>
      </c>
      <c r="C302" t="s">
        <v>11</v>
      </c>
      <c r="D302" t="n">
        <v>240.0</v>
      </c>
      <c r="E302" t="n">
        <v>30.0</v>
      </c>
      <c r="F302" t="s">
        <v>29</v>
      </c>
      <c r="G302" t="n">
        <v>3.0</v>
      </c>
      <c r="H302"/>
      <c r="I302"/>
    </row>
    <row r="303">
      <c r="A303" t="s">
        <v>25</v>
      </c>
      <c r="B303" t="s">
        <v>42</v>
      </c>
      <c r="C303" t="s">
        <v>11</v>
      </c>
      <c r="D303" t="n">
        <v>240.0</v>
      </c>
      <c r="E303" t="n">
        <v>30.0</v>
      </c>
      <c r="F303" t="n">
        <v>2.2</v>
      </c>
      <c r="G303" t="n">
        <v>6.0</v>
      </c>
      <c r="H303" t="n">
        <v>10157.0</v>
      </c>
      <c r="I303"/>
    </row>
    <row r="304">
      <c r="A304" t="s">
        <v>25</v>
      </c>
      <c r="B304" t="s">
        <v>42</v>
      </c>
      <c r="C304" t="s">
        <v>11</v>
      </c>
      <c r="D304" t="n">
        <v>240.0</v>
      </c>
      <c r="E304" t="n">
        <v>30.0</v>
      </c>
      <c r="F304" t="n">
        <v>2.2</v>
      </c>
      <c r="G304" t="n">
        <v>8.0</v>
      </c>
      <c r="H304" t="n">
        <v>10145.0</v>
      </c>
      <c r="I304"/>
    </row>
    <row r="305">
      <c r="A305" t="n">
        <v>461.0</v>
      </c>
      <c r="B305" t="s">
        <v>42</v>
      </c>
      <c r="C305" t="s">
        <v>11</v>
      </c>
      <c r="D305" t="n">
        <v>240.0</v>
      </c>
      <c r="E305" t="n">
        <v>40.0</v>
      </c>
      <c r="F305" t="s">
        <v>29</v>
      </c>
      <c r="G305" t="n">
        <v>2.0</v>
      </c>
      <c r="H305" t="n">
        <v>897.0</v>
      </c>
      <c r="I305"/>
    </row>
    <row r="306">
      <c r="A306" t="s">
        <v>25</v>
      </c>
      <c r="B306" t="s">
        <v>42</v>
      </c>
      <c r="C306" t="s">
        <v>11</v>
      </c>
      <c r="D306" t="n">
        <v>240.0</v>
      </c>
      <c r="E306" t="n">
        <v>40.0</v>
      </c>
      <c r="F306" t="n">
        <v>1.4</v>
      </c>
      <c r="G306" t="n">
        <v>3.0</v>
      </c>
      <c r="H306" t="n">
        <v>10132.0</v>
      </c>
      <c r="I306"/>
    </row>
    <row r="307">
      <c r="A307" t="s">
        <v>25</v>
      </c>
      <c r="B307" t="s">
        <v>42</v>
      </c>
      <c r="C307" t="s">
        <v>11</v>
      </c>
      <c r="D307" t="n">
        <v>240.0</v>
      </c>
      <c r="E307" t="n">
        <v>40.0</v>
      </c>
      <c r="F307" t="n">
        <v>1.7</v>
      </c>
      <c r="G307" t="n">
        <v>9.0</v>
      </c>
      <c r="H307" t="s">
        <v>106</v>
      </c>
      <c r="I307"/>
    </row>
    <row r="308">
      <c r="A308" t="s">
        <v>103</v>
      </c>
      <c r="B308" t="s">
        <v>42</v>
      </c>
      <c r="C308" t="s">
        <v>11</v>
      </c>
      <c r="D308" t="n">
        <v>240.0</v>
      </c>
      <c r="E308" t="n">
        <v>50.0</v>
      </c>
      <c r="F308" t="n">
        <v>1.7</v>
      </c>
      <c r="G308" t="n">
        <v>1.0</v>
      </c>
      <c r="H308" t="n">
        <v>10358.0</v>
      </c>
      <c r="I308"/>
    </row>
    <row r="309">
      <c r="A309" t="s">
        <v>25</v>
      </c>
      <c r="B309" t="s">
        <v>42</v>
      </c>
      <c r="C309" t="s">
        <v>11</v>
      </c>
      <c r="D309" t="n">
        <v>240.0</v>
      </c>
      <c r="E309" t="n">
        <v>50.0</v>
      </c>
      <c r="F309" t="n">
        <v>1.6</v>
      </c>
      <c r="G309" t="n">
        <v>5.0</v>
      </c>
      <c r="H309" t="n">
        <v>10358.0</v>
      </c>
      <c r="I309"/>
    </row>
    <row r="310">
      <c r="A310" t="s">
        <v>103</v>
      </c>
      <c r="B310" t="s">
        <v>42</v>
      </c>
      <c r="C310" t="s">
        <v>11</v>
      </c>
      <c r="D310" t="n">
        <v>240.0</v>
      </c>
      <c r="E310" t="n">
        <v>60.0</v>
      </c>
      <c r="F310" t="n">
        <v>1.7</v>
      </c>
      <c r="G310" t="n">
        <v>12.0</v>
      </c>
      <c r="H310" t="n">
        <v>10032.0</v>
      </c>
      <c r="I310"/>
    </row>
    <row r="311">
      <c r="A311" t="s">
        <v>25</v>
      </c>
      <c r="B311" t="s">
        <v>42</v>
      </c>
      <c r="C311" t="s">
        <v>11</v>
      </c>
      <c r="D311" t="n">
        <v>240.0</v>
      </c>
      <c r="E311" t="n">
        <v>60.0</v>
      </c>
      <c r="F311" t="n">
        <v>1.7</v>
      </c>
      <c r="G311" t="n">
        <v>3.0</v>
      </c>
      <c r="H311" t="n">
        <v>10031.0</v>
      </c>
      <c r="I311"/>
    </row>
    <row r="312">
      <c r="A312" t="s">
        <v>103</v>
      </c>
      <c r="B312" t="s">
        <v>42</v>
      </c>
      <c r="C312" t="s">
        <v>11</v>
      </c>
      <c r="D312" t="n">
        <v>240.0</v>
      </c>
      <c r="E312" t="n">
        <v>70.0</v>
      </c>
      <c r="F312" t="n">
        <v>1.5</v>
      </c>
      <c r="G312" t="n">
        <v>2.0</v>
      </c>
      <c r="H312" t="n">
        <v>100220.0</v>
      </c>
      <c r="I312"/>
    </row>
    <row r="313">
      <c r="A313" t="s">
        <v>103</v>
      </c>
      <c r="B313" t="s">
        <v>42</v>
      </c>
      <c r="C313" t="s">
        <v>11</v>
      </c>
      <c r="D313" t="n">
        <v>240.0</v>
      </c>
      <c r="E313" t="n">
        <v>70.0</v>
      </c>
      <c r="F313" t="n">
        <v>1.5</v>
      </c>
      <c r="G313" t="n">
        <v>12.0</v>
      </c>
      <c r="H313" t="n">
        <v>100221.0</v>
      </c>
      <c r="I313"/>
    </row>
    <row r="314">
      <c r="A314" t="s">
        <v>103</v>
      </c>
      <c r="B314" t="s">
        <v>42</v>
      </c>
      <c r="C314" t="s">
        <v>11</v>
      </c>
      <c r="D314" t="n">
        <v>240.0</v>
      </c>
      <c r="E314" t="n">
        <v>70.0</v>
      </c>
      <c r="F314" t="n">
        <v>1.6</v>
      </c>
      <c r="G314" t="n">
        <v>5.0</v>
      </c>
      <c r="H314" t="n">
        <v>10336.0</v>
      </c>
      <c r="I314"/>
    </row>
    <row r="315">
      <c r="A315" t="s">
        <v>103</v>
      </c>
      <c r="B315" t="s">
        <v>42</v>
      </c>
      <c r="C315" t="s">
        <v>11</v>
      </c>
      <c r="D315" t="n">
        <v>240.0</v>
      </c>
      <c r="E315" t="n">
        <v>80.0</v>
      </c>
      <c r="F315" t="n">
        <v>1.45</v>
      </c>
      <c r="G315" t="n">
        <v>2.0</v>
      </c>
      <c r="H315" t="n">
        <v>10383.0</v>
      </c>
      <c r="I315"/>
    </row>
    <row r="316">
      <c r="A316" t="s">
        <v>103</v>
      </c>
      <c r="B316" t="s">
        <v>42</v>
      </c>
      <c r="C316" t="s">
        <v>11</v>
      </c>
      <c r="D316" t="n">
        <v>240.0</v>
      </c>
      <c r="E316" t="n">
        <v>80.0</v>
      </c>
      <c r="F316" t="n">
        <v>1.45</v>
      </c>
      <c r="G316" t="n">
        <v>2.0</v>
      </c>
      <c r="H316" t="n">
        <v>10384.0</v>
      </c>
      <c r="I316"/>
    </row>
    <row r="317">
      <c r="A317" t="s">
        <v>38</v>
      </c>
      <c r="B317" t="s">
        <v>42</v>
      </c>
      <c r="C317" t="s">
        <v>11</v>
      </c>
      <c r="D317" t="n">
        <v>240.0</v>
      </c>
      <c r="E317" t="n">
        <v>80.0</v>
      </c>
      <c r="F317" t="s">
        <v>95</v>
      </c>
      <c r="G317" t="n">
        <v>5.0</v>
      </c>
      <c r="H317" t="n">
        <v>10383.0</v>
      </c>
      <c r="I317"/>
    </row>
    <row r="318">
      <c r="A318" t="s">
        <v>38</v>
      </c>
      <c r="B318" t="s">
        <v>42</v>
      </c>
      <c r="C318" t="s">
        <v>11</v>
      </c>
      <c r="D318" t="n">
        <v>240.0</v>
      </c>
      <c r="E318" t="n">
        <v>80.0</v>
      </c>
      <c r="F318" t="s">
        <v>107</v>
      </c>
      <c r="G318" t="n">
        <v>5.0</v>
      </c>
      <c r="H318" t="n">
        <v>10384.0</v>
      </c>
      <c r="I318"/>
    </row>
    <row r="319">
      <c r="A319" t="s">
        <v>103</v>
      </c>
      <c r="B319" t="s">
        <v>42</v>
      </c>
      <c r="C319" t="s">
        <v>11</v>
      </c>
      <c r="D319" t="n">
        <v>250.0</v>
      </c>
      <c r="E319" t="n">
        <v>30.0</v>
      </c>
      <c r="F319" t="n">
        <v>1.9</v>
      </c>
      <c r="G319" t="n">
        <v>18.0</v>
      </c>
      <c r="H319" t="n">
        <v>10116.0</v>
      </c>
      <c r="I319"/>
    </row>
    <row r="320">
      <c r="A320" t="s">
        <v>25</v>
      </c>
      <c r="B320" t="s">
        <v>42</v>
      </c>
      <c r="C320" t="s">
        <v>11</v>
      </c>
      <c r="D320" t="n">
        <v>250.0</v>
      </c>
      <c r="E320" t="n">
        <v>30.0</v>
      </c>
      <c r="F320" t="n">
        <v>2.3</v>
      </c>
      <c r="G320" t="n">
        <v>4.0</v>
      </c>
      <c r="H320" t="n">
        <v>10115.0</v>
      </c>
      <c r="I320"/>
    </row>
    <row r="321">
      <c r="A321" t="s">
        <v>100</v>
      </c>
      <c r="B321" t="s">
        <v>42</v>
      </c>
      <c r="C321" t="s">
        <v>11</v>
      </c>
      <c r="D321" t="n">
        <v>250.0</v>
      </c>
      <c r="E321" t="n">
        <v>40.0</v>
      </c>
      <c r="F321" t="n">
        <v>1.6</v>
      </c>
      <c r="G321" t="n">
        <v>4.0</v>
      </c>
      <c r="H321" t="s">
        <v>108</v>
      </c>
      <c r="I321"/>
    </row>
    <row r="322">
      <c r="A322" t="s">
        <v>100</v>
      </c>
      <c r="B322" t="s">
        <v>42</v>
      </c>
      <c r="C322" t="s">
        <v>11</v>
      </c>
      <c r="D322" t="n">
        <v>250.0</v>
      </c>
      <c r="E322" t="n">
        <v>40.0</v>
      </c>
      <c r="F322" t="n">
        <v>1.6</v>
      </c>
      <c r="G322" t="n">
        <v>5.0</v>
      </c>
      <c r="H322" t="s">
        <v>109</v>
      </c>
      <c r="I322"/>
    </row>
    <row r="323">
      <c r="A323" t="s">
        <v>103</v>
      </c>
      <c r="B323" t="s">
        <v>42</v>
      </c>
      <c r="C323" t="s">
        <v>11</v>
      </c>
      <c r="D323" t="n">
        <v>250.0</v>
      </c>
      <c r="E323" t="n">
        <v>40.0</v>
      </c>
      <c r="F323" t="n">
        <v>1.6</v>
      </c>
      <c r="G323" t="n">
        <v>2.0</v>
      </c>
      <c r="H323" t="s">
        <v>110</v>
      </c>
      <c r="I323"/>
    </row>
    <row r="324">
      <c r="A324" t="s">
        <v>103</v>
      </c>
      <c r="B324" t="s">
        <v>42</v>
      </c>
      <c r="C324" t="s">
        <v>11</v>
      </c>
      <c r="D324" t="n">
        <v>250.0</v>
      </c>
      <c r="E324" t="n">
        <v>40.0</v>
      </c>
      <c r="F324" t="s">
        <v>111</v>
      </c>
      <c r="G324"/>
      <c r="H324" t="s">
        <v>112</v>
      </c>
      <c r="I324"/>
    </row>
    <row r="325">
      <c r="A325" t="s">
        <v>103</v>
      </c>
      <c r="B325" t="s">
        <v>42</v>
      </c>
      <c r="C325" t="s">
        <v>11</v>
      </c>
      <c r="D325" t="n">
        <v>250.0</v>
      </c>
      <c r="E325" t="n">
        <v>40.0</v>
      </c>
      <c r="F325" t="n">
        <v>1.6</v>
      </c>
      <c r="G325" t="n">
        <v>1.0</v>
      </c>
      <c r="H325" t="n">
        <v>10136.0</v>
      </c>
      <c r="I325"/>
    </row>
    <row r="326">
      <c r="A326" t="s">
        <v>103</v>
      </c>
      <c r="B326" t="s">
        <v>42</v>
      </c>
      <c r="C326" t="s">
        <v>11</v>
      </c>
      <c r="D326" t="n">
        <v>250.0</v>
      </c>
      <c r="E326" t="n">
        <v>40.0</v>
      </c>
      <c r="F326" t="n">
        <v>1.6</v>
      </c>
      <c r="G326" t="n">
        <v>2.0</v>
      </c>
      <c r="H326" t="n">
        <v>10137.0</v>
      </c>
      <c r="I326"/>
    </row>
    <row r="327">
      <c r="A327" t="s">
        <v>18</v>
      </c>
      <c r="B327" t="s">
        <v>42</v>
      </c>
      <c r="C327" t="s">
        <v>11</v>
      </c>
      <c r="D327" t="n">
        <v>250.0</v>
      </c>
      <c r="E327" t="n">
        <v>40.0</v>
      </c>
      <c r="F327" t="s">
        <v>107</v>
      </c>
      <c r="G327" t="n">
        <v>7.0</v>
      </c>
      <c r="H327" t="n">
        <v>2986.0</v>
      </c>
      <c r="I327"/>
    </row>
    <row r="328">
      <c r="A328" t="s">
        <v>38</v>
      </c>
      <c r="B328" t="s">
        <v>42</v>
      </c>
      <c r="C328" t="s">
        <v>11</v>
      </c>
      <c r="D328" t="n">
        <v>250.0</v>
      </c>
      <c r="E328" t="n">
        <v>40.0</v>
      </c>
      <c r="F328" t="s">
        <v>113</v>
      </c>
      <c r="G328" t="n">
        <v>3.0</v>
      </c>
      <c r="H328" t="n">
        <v>2981.0</v>
      </c>
      <c r="I328"/>
    </row>
    <row r="329">
      <c r="A329" t="s">
        <v>103</v>
      </c>
      <c r="B329" t="s">
        <v>42</v>
      </c>
      <c r="C329" t="s">
        <v>11</v>
      </c>
      <c r="D329" t="n">
        <v>250.0</v>
      </c>
      <c r="E329" t="n">
        <v>50.0</v>
      </c>
      <c r="F329" t="n">
        <v>1.6</v>
      </c>
      <c r="G329" t="n">
        <v>2.0</v>
      </c>
      <c r="H329" t="n">
        <v>10361.0</v>
      </c>
      <c r="I329"/>
    </row>
    <row r="330">
      <c r="A330" t="s">
        <v>103</v>
      </c>
      <c r="B330" t="s">
        <v>42</v>
      </c>
      <c r="C330" t="s">
        <v>11</v>
      </c>
      <c r="D330" t="n">
        <v>250.0</v>
      </c>
      <c r="E330" t="n">
        <v>50.0</v>
      </c>
      <c r="F330" t="n">
        <v>1.6</v>
      </c>
      <c r="G330" t="n">
        <v>5.0</v>
      </c>
      <c r="H330"/>
      <c r="I330"/>
    </row>
    <row r="331">
      <c r="A331" t="s">
        <v>38</v>
      </c>
      <c r="B331" t="s">
        <v>42</v>
      </c>
      <c r="C331" t="s">
        <v>11</v>
      </c>
      <c r="D331" t="n">
        <v>250.0</v>
      </c>
      <c r="E331" t="n">
        <v>50.0</v>
      </c>
      <c r="F331" t="s">
        <v>94</v>
      </c>
      <c r="G331" t="n">
        <v>2.0</v>
      </c>
      <c r="H331" t="n">
        <v>10360.0</v>
      </c>
      <c r="I331"/>
    </row>
    <row r="332">
      <c r="A332" t="s">
        <v>25</v>
      </c>
      <c r="B332" t="s">
        <v>42</v>
      </c>
      <c r="C332" t="s">
        <v>11</v>
      </c>
      <c r="D332" t="n">
        <v>250.0</v>
      </c>
      <c r="E332" t="n">
        <v>50.0</v>
      </c>
      <c r="F332" t="n">
        <v>2.0</v>
      </c>
      <c r="G332" t="n">
        <v>3.0</v>
      </c>
      <c r="H332" t="n">
        <v>10361.0</v>
      </c>
      <c r="I332"/>
    </row>
    <row r="333">
      <c r="A333" t="s">
        <v>103</v>
      </c>
      <c r="B333" t="s">
        <v>42</v>
      </c>
      <c r="C333" t="s">
        <v>11</v>
      </c>
      <c r="D333" t="n">
        <v>250.0</v>
      </c>
      <c r="E333" t="n">
        <v>60.0</v>
      </c>
      <c r="F333" t="n">
        <v>1.6</v>
      </c>
      <c r="G333" t="n">
        <v>2.0</v>
      </c>
      <c r="H333" t="n">
        <v>10146.0</v>
      </c>
      <c r="I333"/>
    </row>
    <row r="334">
      <c r="A334" t="s">
        <v>103</v>
      </c>
      <c r="B334" t="s">
        <v>42</v>
      </c>
      <c r="C334" t="s">
        <v>11</v>
      </c>
      <c r="D334" t="n">
        <v>250.0</v>
      </c>
      <c r="E334" t="n">
        <v>60.0</v>
      </c>
      <c r="F334" t="n">
        <v>1.6</v>
      </c>
      <c r="G334" t="n">
        <v>2.0</v>
      </c>
      <c r="H334" t="n">
        <v>10047.0</v>
      </c>
      <c r="I334"/>
    </row>
    <row r="335">
      <c r="A335" t="s">
        <v>103</v>
      </c>
      <c r="B335" t="s">
        <v>42</v>
      </c>
      <c r="C335" t="s">
        <v>11</v>
      </c>
      <c r="D335" t="n">
        <v>250.0</v>
      </c>
      <c r="E335" t="n">
        <v>60.0</v>
      </c>
      <c r="F335" t="n">
        <v>1.6</v>
      </c>
      <c r="G335" t="n">
        <v>5.0</v>
      </c>
      <c r="H335"/>
      <c r="I335"/>
    </row>
    <row r="336">
      <c r="A336" t="s">
        <v>25</v>
      </c>
      <c r="B336" t="s">
        <v>42</v>
      </c>
      <c r="C336" t="s">
        <v>11</v>
      </c>
      <c r="D336" t="n">
        <v>250.0</v>
      </c>
      <c r="E336" t="n">
        <v>60.0</v>
      </c>
      <c r="F336" t="n">
        <v>1.4</v>
      </c>
      <c r="G336" t="n">
        <v>3.0</v>
      </c>
      <c r="H336" t="n">
        <v>10046.0</v>
      </c>
      <c r="I336"/>
    </row>
    <row r="337">
      <c r="A337" t="s">
        <v>103</v>
      </c>
      <c r="B337" t="s">
        <v>42</v>
      </c>
      <c r="C337" t="s">
        <v>11</v>
      </c>
      <c r="D337" t="n">
        <v>250.0</v>
      </c>
      <c r="E337" t="n">
        <v>70.0</v>
      </c>
      <c r="F337" t="n">
        <v>1.6</v>
      </c>
      <c r="G337" t="n">
        <v>10.0</v>
      </c>
      <c r="H337" t="n">
        <v>10225.0</v>
      </c>
      <c r="I337"/>
    </row>
    <row r="338">
      <c r="A338" t="s">
        <v>25</v>
      </c>
      <c r="B338" t="s">
        <v>42</v>
      </c>
      <c r="C338" t="s">
        <v>11</v>
      </c>
      <c r="D338" t="n">
        <v>250.0</v>
      </c>
      <c r="E338" t="n">
        <v>70.0</v>
      </c>
      <c r="F338" t="n">
        <v>1.3</v>
      </c>
      <c r="G338" t="n">
        <v>5.0</v>
      </c>
      <c r="H338" t="n">
        <v>10337.0</v>
      </c>
      <c r="I338"/>
    </row>
    <row r="339">
      <c r="A339" t="s">
        <v>103</v>
      </c>
      <c r="B339" t="s">
        <v>42</v>
      </c>
      <c r="C339" t="s">
        <v>11</v>
      </c>
      <c r="D339" t="n">
        <v>250.0</v>
      </c>
      <c r="E339" t="n">
        <v>80.0</v>
      </c>
      <c r="F339" t="n">
        <v>1.4</v>
      </c>
      <c r="G339" t="n">
        <v>2.0</v>
      </c>
      <c r="H339" t="n">
        <v>10208.0</v>
      </c>
      <c r="I339"/>
    </row>
    <row r="340">
      <c r="A340" t="s">
        <v>25</v>
      </c>
      <c r="B340" t="s">
        <v>42</v>
      </c>
      <c r="C340" t="s">
        <v>11</v>
      </c>
      <c r="D340" t="n">
        <v>250.0</v>
      </c>
      <c r="E340" t="n">
        <v>80.0</v>
      </c>
      <c r="F340" t="n">
        <v>1.5</v>
      </c>
      <c r="G340" t="n">
        <v>2.0</v>
      </c>
      <c r="H340" t="n">
        <v>10207.0</v>
      </c>
      <c r="I340"/>
    </row>
    <row r="341">
      <c r="A341" t="s">
        <v>25</v>
      </c>
      <c r="B341" t="s">
        <v>42</v>
      </c>
      <c r="C341" t="s">
        <v>11</v>
      </c>
      <c r="D341" t="n">
        <v>250.0</v>
      </c>
      <c r="E341" t="n">
        <v>80.0</v>
      </c>
      <c r="F341" t="n">
        <v>1.4</v>
      </c>
      <c r="G341" t="n">
        <v>5.0</v>
      </c>
      <c r="H341"/>
      <c r="I341"/>
    </row>
    <row r="342">
      <c r="A342" t="s">
        <v>25</v>
      </c>
      <c r="B342" t="s">
        <v>42</v>
      </c>
      <c r="C342" t="s">
        <v>11</v>
      </c>
      <c r="D342" t="n">
        <v>250.0</v>
      </c>
      <c r="E342" t="n">
        <v>80.0</v>
      </c>
      <c r="F342" t="n">
        <v>1.5</v>
      </c>
      <c r="G342" t="n">
        <v>2.0</v>
      </c>
      <c r="H342" t="n">
        <v>10207.0</v>
      </c>
      <c r="I342"/>
    </row>
    <row r="343">
      <c r="A343" t="s">
        <v>18</v>
      </c>
      <c r="B343" t="s">
        <v>42</v>
      </c>
      <c r="C343" t="s">
        <v>11</v>
      </c>
      <c r="D343" t="n">
        <v>260.0</v>
      </c>
      <c r="E343" t="n">
        <v>20.0</v>
      </c>
      <c r="F343" t="n">
        <v>1.0</v>
      </c>
      <c r="G343" t="n">
        <v>1.0</v>
      </c>
      <c r="H343"/>
      <c r="I343"/>
    </row>
    <row r="344">
      <c r="A344" t="s">
        <v>103</v>
      </c>
      <c r="B344" t="s">
        <v>42</v>
      </c>
      <c r="C344" t="s">
        <v>11</v>
      </c>
      <c r="D344" t="n">
        <v>260.0</v>
      </c>
      <c r="E344" t="n">
        <v>30.0</v>
      </c>
      <c r="F344" t="n">
        <v>1.4</v>
      </c>
      <c r="G344" t="n">
        <v>3.0</v>
      </c>
      <c r="H344" t="n">
        <v>10505.0</v>
      </c>
      <c r="I344"/>
    </row>
    <row r="345">
      <c r="A345" t="s">
        <v>103</v>
      </c>
      <c r="B345" t="s">
        <v>42</v>
      </c>
      <c r="C345" t="s">
        <v>11</v>
      </c>
      <c r="D345" t="n">
        <v>260.0</v>
      </c>
      <c r="E345" t="n">
        <v>30.0</v>
      </c>
      <c r="F345" t="n">
        <v>1.5</v>
      </c>
      <c r="G345" t="n">
        <v>5.0</v>
      </c>
      <c r="H345" t="n">
        <v>10506.0</v>
      </c>
      <c r="I345"/>
    </row>
    <row r="346">
      <c r="A346" t="s">
        <v>103</v>
      </c>
      <c r="B346" t="s">
        <v>42</v>
      </c>
      <c r="C346" t="s">
        <v>11</v>
      </c>
      <c r="D346" t="n">
        <v>260.0</v>
      </c>
      <c r="E346" t="n">
        <v>30.0</v>
      </c>
      <c r="F346" t="n">
        <v>2.0</v>
      </c>
      <c r="G346" t="n">
        <v>7.0</v>
      </c>
      <c r="H346" t="n">
        <v>10505.0</v>
      </c>
      <c r="I346"/>
    </row>
    <row r="347">
      <c r="A347" t="s">
        <v>25</v>
      </c>
      <c r="B347" t="s">
        <v>42</v>
      </c>
      <c r="C347" t="s">
        <v>11</v>
      </c>
      <c r="D347" t="n">
        <v>260.0</v>
      </c>
      <c r="E347" t="n">
        <v>30.0</v>
      </c>
      <c r="F347" t="n">
        <v>1.5</v>
      </c>
      <c r="G347" t="n">
        <v>2.0</v>
      </c>
      <c r="H347" t="n">
        <v>10507.0</v>
      </c>
      <c r="I347"/>
    </row>
    <row r="348">
      <c r="A348" t="s">
        <v>25</v>
      </c>
      <c r="B348" t="s">
        <v>42</v>
      </c>
      <c r="C348" t="s">
        <v>11</v>
      </c>
      <c r="D348" t="n">
        <v>260.0</v>
      </c>
      <c r="E348" t="n">
        <v>30.0</v>
      </c>
      <c r="F348" t="n">
        <v>1.7</v>
      </c>
      <c r="G348" t="n">
        <v>3.0</v>
      </c>
      <c r="H348" t="n">
        <v>10507.0</v>
      </c>
      <c r="I348"/>
    </row>
    <row r="349">
      <c r="A349" t="n">
        <v>446.0</v>
      </c>
      <c r="B349" t="s">
        <v>42</v>
      </c>
      <c r="C349" t="s">
        <v>11</v>
      </c>
      <c r="D349" t="n">
        <v>260.0</v>
      </c>
      <c r="E349" t="n">
        <v>40.0</v>
      </c>
      <c r="F349" t="n">
        <v>2.5</v>
      </c>
      <c r="G349" t="n">
        <v>2.0</v>
      </c>
      <c r="H349" t="s">
        <v>114</v>
      </c>
      <c r="I349"/>
    </row>
    <row r="350">
      <c r="A350" t="s">
        <v>10</v>
      </c>
      <c r="B350" t="s">
        <v>42</v>
      </c>
      <c r="C350" t="s">
        <v>11</v>
      </c>
      <c r="D350" t="n">
        <v>260.0</v>
      </c>
      <c r="E350" t="n">
        <v>40.0</v>
      </c>
      <c r="F350" t="s">
        <v>115</v>
      </c>
      <c r="G350" t="n">
        <v>4.0</v>
      </c>
      <c r="H350" t="n">
        <v>10125.0</v>
      </c>
      <c r="I350"/>
    </row>
    <row r="351">
      <c r="A351" t="s">
        <v>25</v>
      </c>
      <c r="B351" t="s">
        <v>42</v>
      </c>
      <c r="C351" t="s">
        <v>11</v>
      </c>
      <c r="D351" t="n">
        <v>260.0</v>
      </c>
      <c r="E351" t="n">
        <v>40.0</v>
      </c>
      <c r="F351" t="n">
        <v>1.4</v>
      </c>
      <c r="G351" t="n">
        <v>8.0</v>
      </c>
      <c r="H351" t="n">
        <v>10135.0</v>
      </c>
      <c r="I351"/>
    </row>
    <row r="352">
      <c r="A352" t="s">
        <v>100</v>
      </c>
      <c r="B352" t="s">
        <v>42</v>
      </c>
      <c r="C352" t="s">
        <v>11</v>
      </c>
      <c r="D352" t="n">
        <v>260.0</v>
      </c>
      <c r="E352" t="n">
        <v>50.0</v>
      </c>
      <c r="F352" t="n">
        <v>1.3</v>
      </c>
      <c r="G352" t="n">
        <v>3.0</v>
      </c>
      <c r="H352" t="s">
        <v>116</v>
      </c>
      <c r="I352"/>
    </row>
    <row r="353">
      <c r="A353" t="s">
        <v>18</v>
      </c>
      <c r="B353" t="s">
        <v>42</v>
      </c>
      <c r="C353" t="s">
        <v>11</v>
      </c>
      <c r="D353" t="n">
        <v>260.0</v>
      </c>
      <c r="E353" t="n">
        <v>50.0</v>
      </c>
      <c r="F353" t="s">
        <v>107</v>
      </c>
      <c r="G353" t="n">
        <v>7.0</v>
      </c>
      <c r="H353" t="n">
        <v>10125.0</v>
      </c>
      <c r="I353"/>
    </row>
    <row r="354">
      <c r="A354" t="s">
        <v>33</v>
      </c>
      <c r="B354" t="s">
        <v>42</v>
      </c>
      <c r="C354" t="s">
        <v>11</v>
      </c>
      <c r="D354" t="n">
        <v>260.0</v>
      </c>
      <c r="E354" t="n">
        <v>50.0</v>
      </c>
      <c r="F354" t="s">
        <v>113</v>
      </c>
      <c r="G354" t="n">
        <v>3.0</v>
      </c>
      <c r="H354" t="n">
        <v>10117.0</v>
      </c>
      <c r="I354"/>
    </row>
    <row r="355">
      <c r="A355" t="s">
        <v>100</v>
      </c>
      <c r="B355" t="s">
        <v>42</v>
      </c>
      <c r="C355" t="s">
        <v>11</v>
      </c>
      <c r="D355" t="n">
        <v>260.0</v>
      </c>
      <c r="E355" t="n">
        <v>60.0</v>
      </c>
      <c r="F355" t="n">
        <v>1.41</v>
      </c>
      <c r="G355" t="n">
        <v>4.0</v>
      </c>
      <c r="H355" t="n">
        <v>10356.0</v>
      </c>
      <c r="I355"/>
    </row>
    <row r="356">
      <c r="A356" t="s">
        <v>100</v>
      </c>
      <c r="B356" t="s">
        <v>42</v>
      </c>
      <c r="C356" t="s">
        <v>11</v>
      </c>
      <c r="D356" t="n">
        <v>260.0</v>
      </c>
      <c r="E356" t="n">
        <v>60.0</v>
      </c>
      <c r="F356" t="n">
        <v>1.6</v>
      </c>
      <c r="G356" t="n">
        <v>2.0</v>
      </c>
      <c r="H356" t="s">
        <v>117</v>
      </c>
      <c r="I356"/>
    </row>
    <row r="357">
      <c r="A357" t="s">
        <v>100</v>
      </c>
      <c r="B357" t="s">
        <v>42</v>
      </c>
      <c r="C357" t="s">
        <v>11</v>
      </c>
      <c r="D357" t="n">
        <v>260.0</v>
      </c>
      <c r="E357" t="n">
        <v>60.0</v>
      </c>
      <c r="F357" t="n">
        <v>1.6</v>
      </c>
      <c r="G357" t="n">
        <v>1.0</v>
      </c>
      <c r="H357" t="s">
        <v>118</v>
      </c>
      <c r="I357"/>
    </row>
    <row r="358">
      <c r="A358" t="s">
        <v>25</v>
      </c>
      <c r="B358" t="s">
        <v>42</v>
      </c>
      <c r="C358" t="s">
        <v>11</v>
      </c>
      <c r="D358" t="n">
        <v>260.0</v>
      </c>
      <c r="E358" t="n">
        <v>60.0</v>
      </c>
      <c r="F358" t="n">
        <v>1.4</v>
      </c>
      <c r="G358" t="n">
        <v>5.0</v>
      </c>
      <c r="H358" t="n">
        <v>10355.0</v>
      </c>
      <c r="I358"/>
    </row>
    <row r="359">
      <c r="A359" t="s">
        <v>103</v>
      </c>
      <c r="B359" t="s">
        <v>42</v>
      </c>
      <c r="C359" t="s">
        <v>11</v>
      </c>
      <c r="D359" t="n">
        <v>260.0</v>
      </c>
      <c r="E359" t="n">
        <v>70.0</v>
      </c>
      <c r="F359" t="n">
        <v>1.6</v>
      </c>
      <c r="G359" t="n">
        <v>2.0</v>
      </c>
      <c r="H359" t="n">
        <v>10050.0</v>
      </c>
      <c r="I359"/>
    </row>
    <row r="360">
      <c r="A360" t="s">
        <v>103</v>
      </c>
      <c r="B360" t="s">
        <v>42</v>
      </c>
      <c r="C360" t="s">
        <v>11</v>
      </c>
      <c r="D360" t="n">
        <v>260.0</v>
      </c>
      <c r="E360" t="n">
        <v>70.0</v>
      </c>
      <c r="F360" t="n">
        <v>1.4</v>
      </c>
      <c r="G360" t="n">
        <v>2.0</v>
      </c>
      <c r="H360" t="n">
        <v>10050.0</v>
      </c>
      <c r="I360"/>
    </row>
    <row r="361">
      <c r="A361" t="s">
        <v>38</v>
      </c>
      <c r="B361" t="s">
        <v>42</v>
      </c>
      <c r="C361" t="s">
        <v>11</v>
      </c>
      <c r="D361" t="n">
        <v>260.0</v>
      </c>
      <c r="E361" t="n">
        <v>70.0</v>
      </c>
      <c r="F361" t="s">
        <v>39</v>
      </c>
      <c r="G361" t="n">
        <v>1.0</v>
      </c>
      <c r="H361" t="n">
        <v>10048.0</v>
      </c>
      <c r="I361"/>
    </row>
    <row r="362">
      <c r="A362" t="s">
        <v>38</v>
      </c>
      <c r="B362" t="s">
        <v>42</v>
      </c>
      <c r="C362" t="s">
        <v>11</v>
      </c>
      <c r="D362" t="n">
        <v>260.0</v>
      </c>
      <c r="E362" t="n">
        <v>70.0</v>
      </c>
      <c r="F362" t="s">
        <v>107</v>
      </c>
      <c r="G362" t="n">
        <v>1.0</v>
      </c>
      <c r="H362" t="n">
        <v>10049.0</v>
      </c>
      <c r="I362"/>
    </row>
    <row r="363">
      <c r="A363" t="s">
        <v>38</v>
      </c>
      <c r="B363" t="s">
        <v>42</v>
      </c>
      <c r="C363" t="s">
        <v>11</v>
      </c>
      <c r="D363" t="n">
        <v>260.0</v>
      </c>
      <c r="E363" t="n">
        <v>70.0</v>
      </c>
      <c r="F363" t="s">
        <v>113</v>
      </c>
      <c r="G363" t="n">
        <v>2.0</v>
      </c>
      <c r="H363" t="n">
        <v>10048.0</v>
      </c>
      <c r="I363"/>
    </row>
    <row r="364">
      <c r="A364" t="s">
        <v>38</v>
      </c>
      <c r="B364" t="s">
        <v>42</v>
      </c>
      <c r="C364" t="s">
        <v>11</v>
      </c>
      <c r="D364" t="n">
        <v>260.0</v>
      </c>
      <c r="E364" t="n">
        <v>70.0</v>
      </c>
      <c r="F364" t="s">
        <v>107</v>
      </c>
      <c r="G364" t="n">
        <v>2.0</v>
      </c>
      <c r="H364" t="n">
        <v>10050.0</v>
      </c>
      <c r="I364"/>
    </row>
    <row r="365">
      <c r="A365" t="s">
        <v>38</v>
      </c>
      <c r="B365" t="s">
        <v>42</v>
      </c>
      <c r="C365" t="s">
        <v>11</v>
      </c>
      <c r="D365" t="n">
        <v>260.0</v>
      </c>
      <c r="E365" t="n">
        <v>70.0</v>
      </c>
      <c r="F365" t="s">
        <v>95</v>
      </c>
      <c r="G365" t="n">
        <v>2.0</v>
      </c>
      <c r="H365" t="n">
        <v>10049.0</v>
      </c>
      <c r="I365"/>
    </row>
    <row r="366">
      <c r="A366" t="s">
        <v>38</v>
      </c>
      <c r="B366" t="s">
        <v>42</v>
      </c>
      <c r="C366" t="s">
        <v>11</v>
      </c>
      <c r="D366" t="n">
        <v>260.0</v>
      </c>
      <c r="E366" t="n">
        <v>70.0</v>
      </c>
      <c r="F366" t="s">
        <v>113</v>
      </c>
      <c r="G366" t="n">
        <v>2.0</v>
      </c>
      <c r="H366" t="n">
        <v>10049.0</v>
      </c>
      <c r="I366"/>
    </row>
    <row r="367">
      <c r="A367" t="s">
        <v>38</v>
      </c>
      <c r="B367" t="s">
        <v>42</v>
      </c>
      <c r="C367" t="s">
        <v>11</v>
      </c>
      <c r="D367" t="n">
        <v>260.0</v>
      </c>
      <c r="E367" t="n">
        <v>70.0</v>
      </c>
      <c r="F367" t="s">
        <v>95</v>
      </c>
      <c r="G367" t="n">
        <v>2.0</v>
      </c>
      <c r="H367" t="n">
        <v>10048.0</v>
      </c>
      <c r="I367"/>
    </row>
    <row r="368">
      <c r="A368" t="s">
        <v>103</v>
      </c>
      <c r="B368" t="s">
        <v>42</v>
      </c>
      <c r="C368" t="s">
        <v>11</v>
      </c>
      <c r="D368" t="n">
        <v>260.0</v>
      </c>
      <c r="E368" t="n">
        <v>80.0</v>
      </c>
      <c r="F368" t="n">
        <v>1.3</v>
      </c>
      <c r="G368" t="n">
        <v>2.0</v>
      </c>
      <c r="H368" t="n">
        <v>10217.0</v>
      </c>
      <c r="I368"/>
    </row>
    <row r="369">
      <c r="A369" t="s">
        <v>103</v>
      </c>
      <c r="B369" t="s">
        <v>42</v>
      </c>
      <c r="C369" t="s">
        <v>11</v>
      </c>
      <c r="D369" t="n">
        <v>260.0</v>
      </c>
      <c r="E369" t="n">
        <v>80.0</v>
      </c>
      <c r="F369" t="n">
        <v>1.3</v>
      </c>
      <c r="G369" t="n">
        <v>2.0</v>
      </c>
      <c r="H369" t="n">
        <v>10219.0</v>
      </c>
      <c r="I369"/>
    </row>
    <row r="370">
      <c r="A370" t="s">
        <v>38</v>
      </c>
      <c r="B370" t="s">
        <v>42</v>
      </c>
      <c r="C370" t="s">
        <v>11</v>
      </c>
      <c r="D370" t="n">
        <v>260.0</v>
      </c>
      <c r="E370" t="n">
        <v>80.0</v>
      </c>
      <c r="F370" t="s">
        <v>107</v>
      </c>
      <c r="G370" t="n">
        <v>2.0</v>
      </c>
      <c r="H370" t="n">
        <v>10219.0</v>
      </c>
      <c r="I370"/>
    </row>
    <row r="371">
      <c r="A371" t="s">
        <v>38</v>
      </c>
      <c r="B371" t="s">
        <v>42</v>
      </c>
      <c r="C371" t="s">
        <v>11</v>
      </c>
      <c r="D371" t="n">
        <v>260.0</v>
      </c>
      <c r="E371" t="n">
        <v>80.0</v>
      </c>
      <c r="F371" t="s">
        <v>113</v>
      </c>
      <c r="G371" t="n">
        <v>2.0</v>
      </c>
      <c r="H371" t="n">
        <v>10219.0</v>
      </c>
      <c r="I371"/>
    </row>
    <row r="372">
      <c r="A372" t="s">
        <v>25</v>
      </c>
      <c r="B372" t="s">
        <v>42</v>
      </c>
      <c r="C372" t="s">
        <v>11</v>
      </c>
      <c r="D372" t="n">
        <v>260.0</v>
      </c>
      <c r="E372" t="n">
        <v>80.0</v>
      </c>
      <c r="F372" t="n">
        <v>1.3</v>
      </c>
      <c r="G372" t="n">
        <v>5.0</v>
      </c>
      <c r="H372" t="n">
        <v>10217.0</v>
      </c>
      <c r="I372"/>
    </row>
    <row r="373">
      <c r="A373" t="s">
        <v>25</v>
      </c>
      <c r="B373" t="s">
        <v>42</v>
      </c>
      <c r="C373" t="s">
        <v>11</v>
      </c>
      <c r="D373" t="n">
        <v>260.0</v>
      </c>
      <c r="E373" t="n">
        <v>80.0</v>
      </c>
      <c r="F373" t="n">
        <v>1.3</v>
      </c>
      <c r="G373" t="n">
        <v>5.0</v>
      </c>
      <c r="H373" t="n">
        <v>10218.0</v>
      </c>
      <c r="I373"/>
    </row>
    <row r="374">
      <c r="A374" t="s">
        <v>100</v>
      </c>
      <c r="B374" t="s">
        <v>42</v>
      </c>
      <c r="C374" t="s">
        <v>11</v>
      </c>
      <c r="D374" t="n">
        <v>270.0</v>
      </c>
      <c r="E374" t="n">
        <v>40.0</v>
      </c>
      <c r="F374" t="n">
        <v>1.4</v>
      </c>
      <c r="G374" t="n">
        <v>1.0</v>
      </c>
      <c r="H374" t="s">
        <v>119</v>
      </c>
      <c r="I374"/>
    </row>
    <row r="375">
      <c r="A375" t="s">
        <v>100</v>
      </c>
      <c r="B375" t="s">
        <v>42</v>
      </c>
      <c r="C375" t="s">
        <v>11</v>
      </c>
      <c r="D375" t="n">
        <v>270.0</v>
      </c>
      <c r="E375" t="n">
        <v>40.0</v>
      </c>
      <c r="F375" t="n">
        <v>1.4</v>
      </c>
      <c r="G375" t="n">
        <v>2.0</v>
      </c>
      <c r="H375" t="s">
        <v>120</v>
      </c>
      <c r="I375"/>
    </row>
    <row r="376">
      <c r="A376" t="s">
        <v>81</v>
      </c>
      <c r="B376" t="s">
        <v>42</v>
      </c>
      <c r="C376" t="s">
        <v>11</v>
      </c>
      <c r="D376" t="n">
        <v>270.0</v>
      </c>
      <c r="E376" t="n">
        <v>40.0</v>
      </c>
      <c r="F376" t="s">
        <v>107</v>
      </c>
      <c r="G376" t="n">
        <v>2.0</v>
      </c>
      <c r="H376" t="n">
        <v>856.0</v>
      </c>
      <c r="I376"/>
    </row>
    <row r="377">
      <c r="A377" t="n">
        <v>137.0</v>
      </c>
      <c r="B377" t="s">
        <v>42</v>
      </c>
      <c r="C377" t="s">
        <v>11</v>
      </c>
      <c r="D377" t="n">
        <v>270.0</v>
      </c>
      <c r="E377" t="n">
        <v>40.0</v>
      </c>
      <c r="F377" t="s">
        <v>107</v>
      </c>
      <c r="G377" t="n">
        <v>2.0</v>
      </c>
      <c r="H377" t="n">
        <v>856.0</v>
      </c>
      <c r="I377"/>
    </row>
    <row r="378">
      <c r="A378" t="n">
        <v>451.0</v>
      </c>
      <c r="B378" t="s">
        <v>42</v>
      </c>
      <c r="C378" t="s">
        <v>11</v>
      </c>
      <c r="D378" t="n">
        <v>270.0</v>
      </c>
      <c r="E378" t="n">
        <v>40.0</v>
      </c>
      <c r="F378" t="n">
        <v>1.21</v>
      </c>
      <c r="G378" t="n">
        <v>1.0</v>
      </c>
      <c r="H378" t="s">
        <v>120</v>
      </c>
      <c r="I378"/>
    </row>
    <row r="379">
      <c r="A379" t="s">
        <v>100</v>
      </c>
      <c r="B379" t="s">
        <v>42</v>
      </c>
      <c r="C379" t="s">
        <v>11</v>
      </c>
      <c r="D379" t="n">
        <v>270.0</v>
      </c>
      <c r="E379" t="n">
        <v>50.0</v>
      </c>
      <c r="F379" t="n">
        <v>1.2</v>
      </c>
      <c r="G379" t="n">
        <v>3.0</v>
      </c>
      <c r="H379" t="s">
        <v>121</v>
      </c>
      <c r="I379"/>
    </row>
    <row r="380">
      <c r="A380" t="s">
        <v>100</v>
      </c>
      <c r="B380" t="s">
        <v>42</v>
      </c>
      <c r="C380" t="s">
        <v>11</v>
      </c>
      <c r="D380" t="n">
        <v>270.0</v>
      </c>
      <c r="E380" t="n">
        <v>50.0</v>
      </c>
      <c r="F380" t="n">
        <v>1.2</v>
      </c>
      <c r="G380" t="n">
        <v>3.0</v>
      </c>
      <c r="H380" t="s">
        <v>122</v>
      </c>
      <c r="I380"/>
    </row>
    <row r="381">
      <c r="A381" t="s">
        <v>49</v>
      </c>
      <c r="B381" t="s">
        <v>42</v>
      </c>
      <c r="C381" t="s">
        <v>11</v>
      </c>
      <c r="D381" t="n">
        <v>270.0</v>
      </c>
      <c r="E381" t="n">
        <v>50.0</v>
      </c>
      <c r="F381" t="s">
        <v>123</v>
      </c>
      <c r="G381" t="n">
        <v>1.0</v>
      </c>
      <c r="H381"/>
      <c r="I381"/>
    </row>
    <row r="382">
      <c r="A382" t="n">
        <v>407.0</v>
      </c>
      <c r="B382" t="s">
        <v>42</v>
      </c>
      <c r="C382" t="s">
        <v>11</v>
      </c>
      <c r="D382" t="n">
        <v>270.0</v>
      </c>
      <c r="E382" t="n">
        <v>50.0</v>
      </c>
      <c r="F382" t="s">
        <v>123</v>
      </c>
      <c r="G382" t="n">
        <v>3.0</v>
      </c>
      <c r="H382" t="n">
        <v>935.0</v>
      </c>
      <c r="I382"/>
    </row>
    <row r="383">
      <c r="A383" t="s">
        <v>38</v>
      </c>
      <c r="B383" t="s">
        <v>42</v>
      </c>
      <c r="C383" t="s">
        <v>11</v>
      </c>
      <c r="D383" t="n">
        <v>280.0</v>
      </c>
      <c r="E383" t="n">
        <v>40.0</v>
      </c>
      <c r="F383" t="s">
        <v>107</v>
      </c>
      <c r="G383" t="n">
        <v>2.0</v>
      </c>
      <c r="H383" t="n">
        <v>10513.0</v>
      </c>
      <c r="I383"/>
    </row>
    <row r="384">
      <c r="A384" t="s">
        <v>38</v>
      </c>
      <c r="B384" t="s">
        <v>42</v>
      </c>
      <c r="C384" t="s">
        <v>11</v>
      </c>
      <c r="D384" t="n">
        <v>280.0</v>
      </c>
      <c r="E384" t="n">
        <v>40.0</v>
      </c>
      <c r="F384" t="s">
        <v>107</v>
      </c>
      <c r="G384" t="n">
        <v>4.0</v>
      </c>
      <c r="H384" t="n">
        <v>10512.0</v>
      </c>
      <c r="I384"/>
    </row>
    <row r="385">
      <c r="A385" t="s">
        <v>38</v>
      </c>
      <c r="B385" t="s">
        <v>42</v>
      </c>
      <c r="C385" t="s">
        <v>11</v>
      </c>
      <c r="D385" t="n">
        <v>280.0</v>
      </c>
      <c r="E385" t="n">
        <v>40.0</v>
      </c>
      <c r="F385" t="s">
        <v>107</v>
      </c>
      <c r="G385" t="n">
        <v>2.0</v>
      </c>
      <c r="H385" t="n">
        <v>10312.0</v>
      </c>
      <c r="I385"/>
    </row>
    <row r="386">
      <c r="A386" t="s">
        <v>38</v>
      </c>
      <c r="B386" t="s">
        <v>42</v>
      </c>
      <c r="C386" t="s">
        <v>11</v>
      </c>
      <c r="D386" t="n">
        <v>280.0</v>
      </c>
      <c r="E386" t="n">
        <v>40.0</v>
      </c>
      <c r="F386" t="s">
        <v>107</v>
      </c>
      <c r="G386" t="n">
        <v>2.0</v>
      </c>
      <c r="H386" t="n">
        <v>10516.0</v>
      </c>
      <c r="I386"/>
    </row>
    <row r="387">
      <c r="A387" t="s">
        <v>38</v>
      </c>
      <c r="B387" t="s">
        <v>42</v>
      </c>
      <c r="C387" t="s">
        <v>11</v>
      </c>
      <c r="D387" t="n">
        <v>280.0</v>
      </c>
      <c r="E387" t="n">
        <v>40.0</v>
      </c>
      <c r="F387" t="s">
        <v>95</v>
      </c>
      <c r="G387" t="n">
        <v>2.0</v>
      </c>
      <c r="H387" t="n">
        <v>10516.0</v>
      </c>
      <c r="I387"/>
    </row>
    <row r="388">
      <c r="A388" t="s">
        <v>38</v>
      </c>
      <c r="B388" t="s">
        <v>42</v>
      </c>
      <c r="C388" t="s">
        <v>11</v>
      </c>
      <c r="D388" t="n">
        <v>280.0</v>
      </c>
      <c r="E388" t="n">
        <v>40.0</v>
      </c>
      <c r="F388" t="s">
        <v>107</v>
      </c>
      <c r="G388" t="n">
        <v>5.0</v>
      </c>
      <c r="H388" t="n">
        <v>10517.0</v>
      </c>
      <c r="I388"/>
    </row>
    <row r="389">
      <c r="A389" t="s">
        <v>10</v>
      </c>
      <c r="B389" t="s">
        <v>42</v>
      </c>
      <c r="C389" t="s">
        <v>11</v>
      </c>
      <c r="D389" t="n">
        <v>300.0</v>
      </c>
      <c r="E389" t="n">
        <v>50.0</v>
      </c>
      <c r="F389" t="s">
        <v>123</v>
      </c>
      <c r="G389" t="n">
        <v>4.0</v>
      </c>
      <c r="H389" t="n">
        <v>1051.0</v>
      </c>
      <c r="I389"/>
    </row>
    <row r="390">
      <c r="A390" t="s">
        <v>18</v>
      </c>
      <c r="B390" t="s">
        <v>42</v>
      </c>
      <c r="C390" t="s">
        <v>11</v>
      </c>
      <c r="D390" t="n">
        <v>300.0</v>
      </c>
      <c r="E390" t="n">
        <v>50.0</v>
      </c>
      <c r="F390" t="s">
        <v>123</v>
      </c>
      <c r="G390" t="n">
        <v>2.0</v>
      </c>
      <c r="H390" t="n">
        <v>10571.0</v>
      </c>
      <c r="I390"/>
    </row>
    <row r="391">
      <c r="A391" t="s">
        <v>38</v>
      </c>
      <c r="B391" t="s">
        <v>42</v>
      </c>
      <c r="C391" t="s">
        <v>11</v>
      </c>
      <c r="D391" t="n">
        <v>300.0</v>
      </c>
      <c r="E391" t="n">
        <v>50.0</v>
      </c>
      <c r="F391" t="s">
        <v>123</v>
      </c>
      <c r="G391" t="n">
        <v>5.0</v>
      </c>
      <c r="H391" t="n">
        <v>10515.0</v>
      </c>
      <c r="I391"/>
    </row>
    <row r="392">
      <c r="A392" t="s">
        <v>25</v>
      </c>
      <c r="B392" t="s">
        <v>42</v>
      </c>
      <c r="C392" t="s">
        <v>11</v>
      </c>
      <c r="D392" t="n">
        <v>300.0</v>
      </c>
      <c r="E392" t="n">
        <v>50.0</v>
      </c>
      <c r="F392" t="n">
        <v>90.0</v>
      </c>
      <c r="G392" t="n">
        <v>6.0</v>
      </c>
      <c r="H392" t="n">
        <v>10514.0</v>
      </c>
      <c r="I392"/>
    </row>
    <row r="393">
      <c r="A393" t="s">
        <v>13</v>
      </c>
      <c r="B393" t="s">
        <v>124</v>
      </c>
      <c r="C393" t="s">
        <v>16</v>
      </c>
      <c r="D393" t="n">
        <v>175.0</v>
      </c>
      <c r="E393" t="n">
        <v>45.0</v>
      </c>
      <c r="F393"/>
      <c r="G393" t="n">
        <v>1050.0</v>
      </c>
      <c r="H393" t="s">
        <v>125</v>
      </c>
      <c r="I393" t="s">
        <v>21</v>
      </c>
      <c r="J393" t="n">
        <v>4.7</v>
      </c>
    </row>
    <row r="394">
      <c r="A394" t="s">
        <v>13</v>
      </c>
      <c r="B394" t="s">
        <v>126</v>
      </c>
      <c r="C394" t="s">
        <v>23</v>
      </c>
      <c r="D394" t="n">
        <v>95.0</v>
      </c>
      <c r="E394" t="n">
        <v>15.0</v>
      </c>
      <c r="F394"/>
      <c r="G394" t="n">
        <v>1044.0</v>
      </c>
      <c r="H394" t="n">
        <v>14728.0</v>
      </c>
      <c r="I394" t="s">
        <v>21</v>
      </c>
      <c r="J394" t="n">
        <v>4.7</v>
      </c>
    </row>
    <row r="395">
      <c r="A395" t="n">
        <v>410.0</v>
      </c>
      <c r="B395" t="s">
        <v>126</v>
      </c>
      <c r="C395" t="s">
        <v>27</v>
      </c>
      <c r="D395" t="n">
        <v>180.0</v>
      </c>
      <c r="E395" t="n">
        <v>40.0</v>
      </c>
      <c r="F395" t="s">
        <v>29</v>
      </c>
      <c r="G395" t="n">
        <v>1.0</v>
      </c>
      <c r="H395"/>
      <c r="I395"/>
    </row>
    <row r="396">
      <c r="A396" t="s">
        <v>25</v>
      </c>
      <c r="B396" t="s">
        <v>126</v>
      </c>
      <c r="C396" t="s">
        <v>27</v>
      </c>
      <c r="D396" t="n">
        <v>215.0</v>
      </c>
      <c r="E396" t="n">
        <v>45.0</v>
      </c>
      <c r="F396" t="n">
        <v>2.5</v>
      </c>
      <c r="G396" t="n">
        <v>1.0</v>
      </c>
      <c r="H396" t="n">
        <v>94142.0</v>
      </c>
      <c r="I396"/>
    </row>
    <row r="397">
      <c r="A397" t="s">
        <v>51</v>
      </c>
      <c r="B397" t="s">
        <v>126</v>
      </c>
      <c r="C397" t="s">
        <v>27</v>
      </c>
      <c r="D397" t="n">
        <v>220.0</v>
      </c>
      <c r="E397" t="n">
        <v>50.0</v>
      </c>
      <c r="F397" t="n">
        <v>2.2</v>
      </c>
      <c r="G397" t="n">
        <v>7.0</v>
      </c>
      <c r="H397" t="n">
        <v>94142.0</v>
      </c>
      <c r="I397"/>
    </row>
    <row r="398">
      <c r="A398" t="s">
        <v>25</v>
      </c>
      <c r="B398" t="s">
        <v>126</v>
      </c>
      <c r="C398" t="s">
        <v>27</v>
      </c>
      <c r="D398" t="n">
        <v>220.0</v>
      </c>
      <c r="E398" t="n">
        <v>50.0</v>
      </c>
      <c r="F398" t="n">
        <v>2.5</v>
      </c>
      <c r="G398" t="n">
        <v>2.0</v>
      </c>
      <c r="H398" t="n">
        <v>204554.0</v>
      </c>
      <c r="I398"/>
    </row>
    <row r="399">
      <c r="A399" t="s">
        <v>25</v>
      </c>
      <c r="B399" t="s">
        <v>126</v>
      </c>
      <c r="C399" t="s">
        <v>27</v>
      </c>
      <c r="D399" t="n">
        <v>370.0</v>
      </c>
      <c r="E399" t="n">
        <v>50.0</v>
      </c>
      <c r="F399" t="n">
        <v>1.1</v>
      </c>
      <c r="G399" t="n">
        <v>2.0</v>
      </c>
      <c r="H399" t="s">
        <v>127</v>
      </c>
      <c r="I399"/>
    </row>
    <row r="400">
      <c r="A400" t="s">
        <v>25</v>
      </c>
      <c r="B400" t="s">
        <v>126</v>
      </c>
      <c r="C400" t="s">
        <v>27</v>
      </c>
      <c r="D400" t="n">
        <v>380.0</v>
      </c>
      <c r="E400" t="n">
        <v>35.0</v>
      </c>
      <c r="F400" t="n">
        <v>2.0</v>
      </c>
      <c r="G400" t="n">
        <v>12.0</v>
      </c>
      <c r="H400" t="s">
        <v>128</v>
      </c>
      <c r="I400"/>
    </row>
    <row r="401">
      <c r="A401"/>
      <c r="B401" t="s">
        <v>129</v>
      </c>
      <c r="C401"/>
      <c r="D401" t="n">
        <v>115.0</v>
      </c>
      <c r="E401" t="n">
        <v>5.0</v>
      </c>
      <c r="F401" t="n">
        <v>7.6</v>
      </c>
      <c r="G401" t="n">
        <v>17.0</v>
      </c>
      <c r="H401"/>
      <c r="I401"/>
    </row>
    <row r="402">
      <c r="A402" t="s">
        <v>68</v>
      </c>
      <c r="B402" t="s">
        <v>129</v>
      </c>
      <c r="C402" t="s">
        <v>16</v>
      </c>
      <c r="D402" t="n">
        <v>155.0</v>
      </c>
      <c r="E402" t="n">
        <v>12.5</v>
      </c>
      <c r="F402"/>
      <c r="G402" t="n">
        <v>964.0</v>
      </c>
      <c r="H402" t="n">
        <v>6695.0</v>
      </c>
      <c r="I402" t="s">
        <v>21</v>
      </c>
      <c r="J402" t="n">
        <v>4.7</v>
      </c>
    </row>
    <row r="403">
      <c r="A403" t="n">
        <v>243.0</v>
      </c>
      <c r="B403" t="s">
        <v>129</v>
      </c>
      <c r="C403" t="s">
        <v>16</v>
      </c>
      <c r="D403" t="n">
        <v>210.0</v>
      </c>
      <c r="E403" t="n">
        <v>45.0</v>
      </c>
      <c r="F403" t="s">
        <v>87</v>
      </c>
      <c r="G403" t="n">
        <v>7.0</v>
      </c>
      <c r="H403" t="n">
        <v>27366.0</v>
      </c>
      <c r="I403"/>
    </row>
    <row r="404">
      <c r="A404" t="s">
        <v>13</v>
      </c>
      <c r="B404" t="s">
        <v>130</v>
      </c>
      <c r="C404" t="s">
        <v>16</v>
      </c>
      <c r="D404" t="n">
        <v>35.0</v>
      </c>
      <c r="E404" t="n">
        <v>3.0</v>
      </c>
      <c r="F404"/>
      <c r="G404" t="n">
        <v>47.0</v>
      </c>
      <c r="H404" t="s">
        <v>131</v>
      </c>
      <c r="I404" t="s">
        <v>21</v>
      </c>
      <c r="J404" t="n">
        <v>4.7</v>
      </c>
    </row>
    <row r="405">
      <c r="A405" t="s">
        <v>13</v>
      </c>
      <c r="B405" t="s">
        <v>130</v>
      </c>
      <c r="C405" t="s">
        <v>16</v>
      </c>
      <c r="D405" t="n">
        <v>50.0</v>
      </c>
      <c r="E405" t="n">
        <v>15.0</v>
      </c>
      <c r="F405"/>
      <c r="G405" t="n">
        <v>440.0</v>
      </c>
      <c r="H405" t="n">
        <v>6.7960195E7</v>
      </c>
      <c r="I405" t="s">
        <v>21</v>
      </c>
      <c r="J405" t="n">
        <v>4.7</v>
      </c>
    </row>
    <row r="406">
      <c r="A406" t="s">
        <v>73</v>
      </c>
      <c r="B406" t="s">
        <v>130</v>
      </c>
      <c r="C406" t="s">
        <v>16</v>
      </c>
      <c r="D406" t="n">
        <v>64.0</v>
      </c>
      <c r="E406" t="n">
        <v>13.0</v>
      </c>
      <c r="F406" t="n">
        <v>2.3</v>
      </c>
      <c r="G406" t="n">
        <v>48.0</v>
      </c>
      <c r="H406" t="n">
        <v>7968.0</v>
      </c>
      <c r="I406"/>
    </row>
    <row r="407">
      <c r="A407" t="s">
        <v>13</v>
      </c>
      <c r="B407" t="s">
        <v>130</v>
      </c>
      <c r="C407" t="s">
        <v>132</v>
      </c>
      <c r="D407" t="n">
        <v>80.0</v>
      </c>
      <c r="E407" t="n">
        <v>7.5</v>
      </c>
      <c r="F407"/>
      <c r="G407" t="n">
        <v>462.0</v>
      </c>
      <c r="H407" t="n">
        <v>1477.0</v>
      </c>
      <c r="I407" t="s">
        <v>14</v>
      </c>
      <c r="J407" t="n">
        <v>4.7</v>
      </c>
    </row>
    <row r="408">
      <c r="A408" t="s">
        <v>13</v>
      </c>
      <c r="B408" t="s">
        <v>130</v>
      </c>
      <c r="C408" t="s">
        <v>16</v>
      </c>
      <c r="D408" t="n">
        <v>110.0</v>
      </c>
      <c r="E408" t="n">
        <v>28.0</v>
      </c>
      <c r="F408"/>
      <c r="G408" t="n">
        <v>287.0</v>
      </c>
      <c r="H408" t="n">
        <v>78931.0</v>
      </c>
      <c r="I408" t="s">
        <v>133</v>
      </c>
      <c r="J408" t="n">
        <v>4.7</v>
      </c>
    </row>
    <row r="409">
      <c r="A409" t="s">
        <v>33</v>
      </c>
      <c r="B409" t="s">
        <v>130</v>
      </c>
      <c r="C409" t="s">
        <v>16</v>
      </c>
      <c r="D409" t="n">
        <v>145.0</v>
      </c>
      <c r="E409" t="n">
        <v>10.0</v>
      </c>
      <c r="F409" t="s">
        <v>28</v>
      </c>
      <c r="G409" t="n">
        <v>1.0</v>
      </c>
      <c r="H409" t="n">
        <v>2472.0</v>
      </c>
      <c r="I409"/>
    </row>
    <row r="410">
      <c r="A410" t="s">
        <v>97</v>
      </c>
      <c r="B410" t="s">
        <v>130</v>
      </c>
      <c r="C410" t="s">
        <v>16</v>
      </c>
      <c r="D410" t="n">
        <v>145.0</v>
      </c>
      <c r="E410" t="n">
        <v>13.0</v>
      </c>
      <c r="F410" t="n">
        <v>4.0</v>
      </c>
      <c r="G410" t="n">
        <v>13.0</v>
      </c>
      <c r="H410" t="s">
        <v>134</v>
      </c>
      <c r="I410"/>
    </row>
    <row r="411">
      <c r="A411" t="n">
        <v>407.0</v>
      </c>
      <c r="B411" t="s">
        <v>130</v>
      </c>
      <c r="C411" t="s">
        <v>16</v>
      </c>
      <c r="D411" t="n">
        <v>160.0</v>
      </c>
      <c r="E411" t="n">
        <v>20.0</v>
      </c>
      <c r="F411" t="s">
        <v>123</v>
      </c>
      <c r="G411" t="n">
        <v>1.0</v>
      </c>
      <c r="H411" t="n">
        <v>77014.0</v>
      </c>
      <c r="I411"/>
    </row>
    <row r="412">
      <c r="A412" t="s">
        <v>51</v>
      </c>
      <c r="B412" t="s">
        <v>130</v>
      </c>
      <c r="C412" t="s">
        <v>16</v>
      </c>
      <c r="D412" t="n">
        <v>167.0</v>
      </c>
      <c r="E412" t="n">
        <v>24.0</v>
      </c>
      <c r="F412" t="n">
        <v>2.2</v>
      </c>
      <c r="G412" t="n">
        <v>1.0</v>
      </c>
      <c r="H412"/>
      <c r="I412"/>
    </row>
    <row r="413">
      <c r="A413" t="n">
        <v>243.0</v>
      </c>
      <c r="B413" t="s">
        <v>130</v>
      </c>
      <c r="C413" t="s">
        <v>16</v>
      </c>
      <c r="D413" t="n">
        <v>175.0</v>
      </c>
      <c r="E413" t="n">
        <v>40.0</v>
      </c>
      <c r="F413" t="s">
        <v>87</v>
      </c>
      <c r="G413" t="n">
        <v>4.0</v>
      </c>
      <c r="H413" t="n">
        <v>67356.0</v>
      </c>
      <c r="I413"/>
    </row>
    <row r="414">
      <c r="A414" t="n">
        <v>439.0</v>
      </c>
      <c r="B414" t="s">
        <v>130</v>
      </c>
      <c r="C414"/>
      <c r="D414" t="n">
        <v>175.0</v>
      </c>
      <c r="E414" t="n">
        <v>40.0</v>
      </c>
      <c r="F414" t="s">
        <v>135</v>
      </c>
      <c r="G414" t="n">
        <v>11.0</v>
      </c>
      <c r="H414"/>
      <c r="I414"/>
    </row>
    <row r="415">
      <c r="A415" t="s">
        <v>136</v>
      </c>
      <c r="B415" t="s">
        <v>137</v>
      </c>
      <c r="C415" t="s">
        <v>16</v>
      </c>
      <c r="D415" t="n">
        <v>180.0</v>
      </c>
      <c r="E415" t="n">
        <v>20.0</v>
      </c>
      <c r="F415" t="n">
        <v>3.5</v>
      </c>
      <c r="G415" t="n">
        <v>1.0</v>
      </c>
      <c r="H415" t="n">
        <v>6928.0</v>
      </c>
      <c r="I415"/>
    </row>
    <row r="416">
      <c r="A416"/>
      <c r="B416" t="s">
        <v>138</v>
      </c>
      <c r="C416" t="s">
        <v>139</v>
      </c>
      <c r="D416" t="n">
        <v>215.0</v>
      </c>
      <c r="E416" t="n">
        <v>20.0</v>
      </c>
      <c r="F416" t="n">
        <v>2.77</v>
      </c>
      <c r="G416" t="n">
        <v>3.0</v>
      </c>
      <c r="H416"/>
      <c r="I416"/>
    </row>
    <row r="417">
      <c r="A417" t="s">
        <v>51</v>
      </c>
      <c r="B417" t="s">
        <v>138</v>
      </c>
      <c r="C417" t="s">
        <v>139</v>
      </c>
      <c r="D417" t="n">
        <v>220.0</v>
      </c>
      <c r="E417" t="n">
        <v>25.0</v>
      </c>
      <c r="F417" t="n">
        <v>2.5</v>
      </c>
      <c r="G417" t="n">
        <v>1.0</v>
      </c>
      <c r="H417" t="n">
        <v>35250.0</v>
      </c>
      <c r="I417"/>
    </row>
    <row r="418">
      <c r="A418" t="s">
        <v>25</v>
      </c>
      <c r="B418" t="s">
        <v>138</v>
      </c>
      <c r="C418" t="s">
        <v>139</v>
      </c>
      <c r="D418" t="n">
        <v>220.0</v>
      </c>
      <c r="E418" t="n">
        <v>50.0</v>
      </c>
      <c r="F418" t="s">
        <v>28</v>
      </c>
      <c r="G418" t="n">
        <v>1.0</v>
      </c>
      <c r="H418"/>
      <c r="I418"/>
    </row>
    <row r="419">
      <c r="A419" t="s">
        <v>25</v>
      </c>
      <c r="B419" t="s">
        <v>138</v>
      </c>
      <c r="C419" t="s">
        <v>139</v>
      </c>
      <c r="D419" t="n">
        <v>222.0</v>
      </c>
      <c r="E419" t="n">
        <v>41.0</v>
      </c>
      <c r="F419" t="n">
        <v>2.42</v>
      </c>
      <c r="G419" t="n">
        <v>1.0</v>
      </c>
      <c r="H419" t="n">
        <v>206361.0</v>
      </c>
      <c r="I419"/>
    </row>
    <row r="420">
      <c r="A420" t="s">
        <v>25</v>
      </c>
      <c r="B420" t="s">
        <v>138</v>
      </c>
      <c r="C420" t="s">
        <v>139</v>
      </c>
      <c r="D420" t="n">
        <v>222.0</v>
      </c>
      <c r="E420" t="n">
        <v>41.0</v>
      </c>
      <c r="F420" t="n">
        <v>2.43</v>
      </c>
      <c r="G420" t="n">
        <v>1.0</v>
      </c>
      <c r="H420" t="n">
        <v>206360.0</v>
      </c>
      <c r="I420"/>
    </row>
    <row r="421">
      <c r="A421" t="s">
        <v>25</v>
      </c>
      <c r="B421" t="s">
        <v>138</v>
      </c>
      <c r="C421" t="s">
        <v>139</v>
      </c>
      <c r="D421" t="n">
        <v>222.0</v>
      </c>
      <c r="E421" t="n">
        <v>41.0</v>
      </c>
      <c r="F421" t="n">
        <v>2.43</v>
      </c>
      <c r="G421" t="n">
        <v>1.0</v>
      </c>
      <c r="H421" t="n">
        <v>206362.0</v>
      </c>
      <c r="I421"/>
    </row>
    <row r="422">
      <c r="A422" t="s">
        <v>25</v>
      </c>
      <c r="B422" t="s">
        <v>138</v>
      </c>
      <c r="C422" t="s">
        <v>139</v>
      </c>
      <c r="D422" t="n">
        <v>222.0</v>
      </c>
      <c r="E422" t="n">
        <v>42.0</v>
      </c>
      <c r="F422" t="n">
        <v>2.42</v>
      </c>
      <c r="G422" t="n">
        <v>1.0</v>
      </c>
      <c r="H422" t="n">
        <v>206360.0</v>
      </c>
      <c r="I422"/>
    </row>
    <row r="423">
      <c r="A423" t="s">
        <v>25</v>
      </c>
      <c r="B423" t="s">
        <v>138</v>
      </c>
      <c r="C423" t="s">
        <v>139</v>
      </c>
      <c r="D423" t="n">
        <v>224.0</v>
      </c>
      <c r="E423" t="n">
        <v>42.0</v>
      </c>
      <c r="F423" t="n">
        <v>2.0</v>
      </c>
      <c r="G423" t="n">
        <v>1.0</v>
      </c>
      <c r="H423" t="n">
        <v>206362.0</v>
      </c>
      <c r="I423"/>
    </row>
    <row r="424">
      <c r="A424" t="s">
        <v>25</v>
      </c>
      <c r="B424" t="s">
        <v>138</v>
      </c>
      <c r="C424" t="s">
        <v>139</v>
      </c>
      <c r="D424" t="n">
        <v>235.0</v>
      </c>
      <c r="E424" t="n">
        <v>30.0</v>
      </c>
      <c r="F424" t="n">
        <v>2.85</v>
      </c>
      <c r="G424" t="n">
        <v>1.0</v>
      </c>
      <c r="H424"/>
      <c r="I424"/>
    </row>
    <row r="425">
      <c r="A425" t="s">
        <v>51</v>
      </c>
      <c r="B425" t="s">
        <v>138</v>
      </c>
      <c r="C425" t="s">
        <v>16</v>
      </c>
      <c r="D425" t="n">
        <v>306.0</v>
      </c>
      <c r="E425" t="n">
        <v>70.0</v>
      </c>
      <c r="F425" t="n">
        <v>2.2</v>
      </c>
      <c r="G425" t="n">
        <v>1.0</v>
      </c>
      <c r="H425" t="s">
        <v>140</v>
      </c>
      <c r="I425"/>
    </row>
    <row r="426">
      <c r="A426"/>
      <c r="B426"/>
      <c r="C426"/>
      <c r="D426" t="s">
        <v>141</v>
      </c>
      <c r="E426"/>
      <c r="F426"/>
      <c r="G426"/>
      <c r="H426"/>
      <c r="I426"/>
    </row>
    <row r="427">
      <c r="A427"/>
      <c r="B427"/>
      <c r="C427"/>
      <c r="D427"/>
      <c r="E427"/>
      <c r="F427"/>
      <c r="G427"/>
      <c r="H427"/>
      <c r="I427"/>
    </row>
    <row r="432">
      <c r="F432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142</v>
      </c>
      <c r="H2" t="s">
        <v>9</v>
      </c>
      <c r="I2" t="s">
        <v>143</v>
      </c>
    </row>
    <row r="3">
      <c r="A3" t="s">
        <v>144</v>
      </c>
      <c r="B3" t="n">
        <v>5083.0</v>
      </c>
      <c r="C3" t="s">
        <v>27</v>
      </c>
      <c r="D3" t="n">
        <v>170.0</v>
      </c>
      <c r="E3" t="n">
        <v>10.0</v>
      </c>
      <c r="F3" t="s">
        <v>26</v>
      </c>
      <c r="G3" t="n">
        <v>2.0</v>
      </c>
      <c r="H3" t="n">
        <v>57192.0</v>
      </c>
    </row>
    <row r="4">
      <c r="A4" t="s">
        <v>145</v>
      </c>
      <c r="B4" t="n">
        <v>5083.0</v>
      </c>
      <c r="C4" t="s">
        <v>27</v>
      </c>
      <c r="D4" t="n">
        <v>170.0</v>
      </c>
      <c r="E4" t="n">
        <v>10.0</v>
      </c>
      <c r="G4" t="n">
        <v>1.0</v>
      </c>
    </row>
    <row r="5">
      <c r="A5" t="s">
        <v>146</v>
      </c>
      <c r="B5" t="n">
        <v>5083.0</v>
      </c>
      <c r="C5" t="s">
        <v>27</v>
      </c>
      <c r="D5" t="n">
        <v>170.0</v>
      </c>
      <c r="E5" t="n">
        <v>10.0</v>
      </c>
      <c r="G5" t="n">
        <v>1.0</v>
      </c>
    </row>
    <row r="6">
      <c r="A6" t="s">
        <v>147</v>
      </c>
      <c r="B6" t="n">
        <v>5083.0</v>
      </c>
      <c r="C6" t="s">
        <v>27</v>
      </c>
      <c r="D6" t="n">
        <v>170.0</v>
      </c>
      <c r="E6" t="n">
        <v>10.0</v>
      </c>
      <c r="G6" t="n">
        <v>1.0</v>
      </c>
    </row>
    <row r="7">
      <c r="A7" t="s">
        <v>148</v>
      </c>
      <c r="B7" t="n">
        <v>5083.0</v>
      </c>
      <c r="C7" t="s">
        <v>27</v>
      </c>
      <c r="D7" t="n">
        <v>170.0</v>
      </c>
      <c r="E7" t="n">
        <v>10.0</v>
      </c>
      <c r="G7" t="n">
        <v>12.0</v>
      </c>
    </row>
    <row r="8">
      <c r="A8" t="s">
        <v>149</v>
      </c>
      <c r="B8" t="n">
        <v>5083.0</v>
      </c>
      <c r="C8" t="s">
        <v>27</v>
      </c>
      <c r="D8" t="n">
        <v>170.0</v>
      </c>
      <c r="E8" t="n">
        <v>10.0</v>
      </c>
      <c r="G8" t="n">
        <v>4.0</v>
      </c>
    </row>
    <row r="9">
      <c r="A9" t="s">
        <v>147</v>
      </c>
      <c r="B9" t="n">
        <v>5083.0</v>
      </c>
      <c r="C9" t="s">
        <v>27</v>
      </c>
      <c r="D9" t="n">
        <v>220.0</v>
      </c>
      <c r="E9" t="n">
        <v>10.0</v>
      </c>
      <c r="G9" t="n">
        <v>1.0</v>
      </c>
    </row>
    <row r="10">
      <c r="A10" t="s">
        <v>146</v>
      </c>
      <c r="B10" t="n">
        <v>5083.0</v>
      </c>
      <c r="C10" t="s">
        <v>27</v>
      </c>
      <c r="D10" t="n">
        <v>230.0</v>
      </c>
      <c r="E10" t="n">
        <v>10.0</v>
      </c>
      <c r="G10" t="n">
        <v>1.0</v>
      </c>
    </row>
    <row r="11">
      <c r="A11" t="s">
        <v>147</v>
      </c>
      <c r="B11" t="n">
        <v>5083.0</v>
      </c>
      <c r="C11" t="s">
        <v>27</v>
      </c>
      <c r="D11" t="n">
        <v>230.0</v>
      </c>
      <c r="E11" t="n">
        <v>10.0</v>
      </c>
      <c r="G11" t="n">
        <v>1.0</v>
      </c>
    </row>
    <row r="12">
      <c r="A12" t="s">
        <v>145</v>
      </c>
      <c r="B12" t="n">
        <v>6061.0</v>
      </c>
      <c r="C12" t="s">
        <v>27</v>
      </c>
      <c r="D12" t="n">
        <v>220.0</v>
      </c>
      <c r="E12" t="n">
        <v>10.0</v>
      </c>
      <c r="G12" t="n">
        <v>2.0</v>
      </c>
      <c r="H12" t="s">
        <v>150</v>
      </c>
    </row>
    <row r="13">
      <c r="A13" t="s">
        <v>144</v>
      </c>
      <c r="B13" t="n">
        <v>6061.0</v>
      </c>
      <c r="C13" t="s">
        <v>27</v>
      </c>
      <c r="D13" t="n">
        <v>230.0</v>
      </c>
      <c r="E13" t="n">
        <v>10.0</v>
      </c>
      <c r="F13" t="s">
        <v>28</v>
      </c>
      <c r="G13" t="n">
        <v>11.0</v>
      </c>
      <c r="H13" t="n">
        <v>3561.0</v>
      </c>
    </row>
    <row r="14">
      <c r="A14" t="s">
        <v>147</v>
      </c>
      <c r="B14" t="n">
        <v>6061.0</v>
      </c>
      <c r="C14" t="s">
        <v>27</v>
      </c>
      <c r="D14" t="n">
        <v>230.0</v>
      </c>
      <c r="E14" t="n">
        <v>10.0</v>
      </c>
      <c r="G14" t="n">
        <v>2.0</v>
      </c>
    </row>
    <row r="15">
      <c r="A15" t="s">
        <v>147</v>
      </c>
      <c r="B15" t="n">
        <v>6061.0</v>
      </c>
      <c r="C15" t="s">
        <v>27</v>
      </c>
      <c r="D15" t="n">
        <v>230.0</v>
      </c>
      <c r="E15" t="n">
        <v>10.0</v>
      </c>
      <c r="G15" t="n">
        <v>1.0</v>
      </c>
    </row>
    <row r="16">
      <c r="A16" t="s">
        <v>147</v>
      </c>
      <c r="B16" t="n">
        <v>6061.0</v>
      </c>
      <c r="C16" t="s">
        <v>27</v>
      </c>
      <c r="D16" t="n">
        <v>230.0</v>
      </c>
      <c r="E16" t="n">
        <v>10.0</v>
      </c>
      <c r="G16" t="n">
        <v>1.0</v>
      </c>
    </row>
    <row r="17">
      <c r="A17" t="s">
        <v>146</v>
      </c>
      <c r="B17" t="n">
        <v>6061.0</v>
      </c>
      <c r="C17" t="s">
        <v>151</v>
      </c>
      <c r="D17" t="n">
        <v>135.0</v>
      </c>
      <c r="E17" t="n">
        <v>14.0</v>
      </c>
      <c r="G17" t="n">
        <v>1.0</v>
      </c>
    </row>
    <row r="18">
      <c r="A18" t="s">
        <v>148</v>
      </c>
      <c r="B18" t="n">
        <v>6061.0</v>
      </c>
      <c r="C18" t="s">
        <v>16</v>
      </c>
      <c r="D18" t="n">
        <v>65.0</v>
      </c>
      <c r="E18" t="n">
        <v>10.0</v>
      </c>
      <c r="G18" t="n">
        <v>9.0</v>
      </c>
    </row>
    <row r="19">
      <c r="A19" t="s">
        <v>147</v>
      </c>
      <c r="B19" t="n">
        <v>6061.0</v>
      </c>
      <c r="C19" t="s">
        <v>16</v>
      </c>
      <c r="D19" t="n">
        <v>65.0</v>
      </c>
      <c r="E19" t="n">
        <v>13.0</v>
      </c>
      <c r="G19" t="n">
        <v>10.0</v>
      </c>
    </row>
    <row r="20">
      <c r="A20" t="s">
        <v>152</v>
      </c>
      <c r="B20" t="n">
        <v>6061.0</v>
      </c>
      <c r="C20" t="s">
        <v>16</v>
      </c>
      <c r="D20" t="n">
        <v>85.0</v>
      </c>
      <c r="E20" t="n">
        <v>25.0</v>
      </c>
      <c r="G20" t="n">
        <v>16.0</v>
      </c>
    </row>
    <row r="21">
      <c r="A21" t="s">
        <v>145</v>
      </c>
      <c r="B21" t="n">
        <v>6061.0</v>
      </c>
      <c r="C21" t="s">
        <v>16</v>
      </c>
      <c r="D21" t="n">
        <v>120.0</v>
      </c>
      <c r="E21" t="n">
        <v>10.0</v>
      </c>
      <c r="G21" t="n">
        <v>10.0</v>
      </c>
    </row>
    <row r="22">
      <c r="A22" t="s">
        <v>144</v>
      </c>
      <c r="B22" t="n">
        <v>6061.0</v>
      </c>
      <c r="C22" t="s">
        <v>16</v>
      </c>
      <c r="D22" t="n">
        <v>120.0</v>
      </c>
      <c r="E22" t="n">
        <v>20.0</v>
      </c>
      <c r="F22" t="s">
        <v>32</v>
      </c>
      <c r="G22" t="n">
        <v>2.0</v>
      </c>
    </row>
    <row r="23">
      <c r="A23" t="s">
        <v>152</v>
      </c>
      <c r="B23" t="n">
        <v>6061.0</v>
      </c>
      <c r="C23" t="s">
        <v>16</v>
      </c>
      <c r="D23" t="n">
        <v>120.0</v>
      </c>
      <c r="E23" t="n">
        <v>20.0</v>
      </c>
      <c r="G23" t="n">
        <v>1.0</v>
      </c>
    </row>
    <row r="24">
      <c r="A24" t="s">
        <v>152</v>
      </c>
      <c r="B24" t="n">
        <v>6061.0</v>
      </c>
      <c r="C24" t="s">
        <v>16</v>
      </c>
      <c r="D24" t="n">
        <v>130.0</v>
      </c>
      <c r="E24" t="n">
        <v>14.0</v>
      </c>
      <c r="G24" t="n">
        <v>1.0</v>
      </c>
    </row>
    <row r="25">
      <c r="A25" t="s">
        <v>147</v>
      </c>
      <c r="B25" t="n">
        <v>6061.0</v>
      </c>
      <c r="C25" t="s">
        <v>16</v>
      </c>
      <c r="D25" t="n">
        <v>130.0</v>
      </c>
      <c r="E25" t="n">
        <v>45.0</v>
      </c>
      <c r="G25" t="n">
        <v>1.0</v>
      </c>
    </row>
    <row r="26">
      <c r="A26" t="s">
        <v>149</v>
      </c>
      <c r="B26" t="n">
        <v>6061.0</v>
      </c>
      <c r="C26" t="s">
        <v>16</v>
      </c>
      <c r="D26" t="n">
        <v>130.0</v>
      </c>
      <c r="E26" t="n">
        <v>45.0</v>
      </c>
      <c r="G26" t="n">
        <v>1.0</v>
      </c>
    </row>
    <row r="27">
      <c r="A27" t="s">
        <v>149</v>
      </c>
      <c r="B27" t="n">
        <v>6061.0</v>
      </c>
      <c r="C27" t="s">
        <v>16</v>
      </c>
      <c r="D27" t="n">
        <v>153.0</v>
      </c>
      <c r="E27" t="n">
        <v>38.0</v>
      </c>
      <c r="G27" t="n">
        <v>1.0</v>
      </c>
    </row>
    <row r="28">
      <c r="A28" t="s">
        <v>144</v>
      </c>
      <c r="B28" t="n">
        <v>6061.0</v>
      </c>
      <c r="C28" t="s">
        <v>16</v>
      </c>
      <c r="D28" t="n">
        <v>155.0</v>
      </c>
      <c r="E28" t="n">
        <v>38.0</v>
      </c>
      <c r="G28" t="n">
        <v>1.0</v>
      </c>
    </row>
    <row r="29">
      <c r="A29" t="s">
        <v>147</v>
      </c>
      <c r="B29" t="n">
        <v>6061.0</v>
      </c>
      <c r="C29" t="s">
        <v>16</v>
      </c>
      <c r="D29" t="n">
        <v>155.0</v>
      </c>
      <c r="E29" t="n">
        <v>38.0</v>
      </c>
      <c r="G29" t="n">
        <v>9.0</v>
      </c>
    </row>
    <row r="30">
      <c r="A30" t="s">
        <v>145</v>
      </c>
      <c r="B30" t="n">
        <v>6061.0</v>
      </c>
      <c r="C30" t="s">
        <v>16</v>
      </c>
      <c r="D30" t="n">
        <v>155.0</v>
      </c>
      <c r="E30" t="n">
        <v>40.0</v>
      </c>
      <c r="G30" t="n">
        <v>3.0</v>
      </c>
      <c r="H30" t="n">
        <v>770011.0</v>
      </c>
    </row>
    <row r="31">
      <c r="A31" t="s">
        <v>146</v>
      </c>
      <c r="B31" t="n">
        <v>6061.0</v>
      </c>
      <c r="C31" t="s">
        <v>16</v>
      </c>
      <c r="D31" t="n">
        <v>155.0</v>
      </c>
      <c r="E31" t="n">
        <v>40.0</v>
      </c>
      <c r="G31" t="n">
        <v>1.0</v>
      </c>
      <c r="H31" t="n">
        <v>77011.0</v>
      </c>
    </row>
    <row r="32">
      <c r="A32" t="s">
        <v>146</v>
      </c>
      <c r="B32" t="n">
        <v>6061.0</v>
      </c>
      <c r="C32" t="s">
        <v>16</v>
      </c>
      <c r="D32" t="n">
        <v>195.0</v>
      </c>
      <c r="E32" t="n">
        <v>28.0</v>
      </c>
      <c r="G32" t="n">
        <v>1.0</v>
      </c>
    </row>
    <row r="33">
      <c r="A33" t="s">
        <v>144</v>
      </c>
      <c r="B33" t="n">
        <v>6061.0</v>
      </c>
      <c r="C33" t="s">
        <v>16</v>
      </c>
      <c r="D33" t="n">
        <v>200.0</v>
      </c>
      <c r="E33" t="n">
        <v>10.0</v>
      </c>
      <c r="F33" t="s">
        <v>28</v>
      </c>
      <c r="G33" t="n">
        <v>4.0</v>
      </c>
    </row>
    <row r="34">
      <c r="A34" t="s">
        <v>145</v>
      </c>
      <c r="B34" t="n">
        <v>6061.0</v>
      </c>
      <c r="C34" t="s">
        <v>16</v>
      </c>
      <c r="D34" t="n">
        <v>200.0</v>
      </c>
      <c r="E34" t="n">
        <v>10.0</v>
      </c>
      <c r="G34" t="n">
        <v>5.0</v>
      </c>
    </row>
    <row r="35">
      <c r="A35" t="s">
        <v>146</v>
      </c>
      <c r="B35" t="n">
        <v>6061.0</v>
      </c>
      <c r="C35" t="s">
        <v>16</v>
      </c>
      <c r="D35" t="n">
        <v>200.0</v>
      </c>
      <c r="E35" t="n">
        <v>10.0</v>
      </c>
      <c r="G35" t="n">
        <v>1.0</v>
      </c>
    </row>
    <row r="36">
      <c r="A36" t="s">
        <v>146</v>
      </c>
      <c r="B36" t="n">
        <v>6061.0</v>
      </c>
      <c r="C36" t="s">
        <v>16</v>
      </c>
      <c r="D36" t="n">
        <v>200.0</v>
      </c>
      <c r="E36" t="n">
        <v>10.0</v>
      </c>
      <c r="G36" t="n">
        <v>2.0</v>
      </c>
    </row>
    <row r="37">
      <c r="A37" t="s">
        <v>146</v>
      </c>
      <c r="B37" t="n">
        <v>6061.0</v>
      </c>
      <c r="C37" t="s">
        <v>16</v>
      </c>
      <c r="D37" t="n">
        <v>200.0</v>
      </c>
      <c r="E37" t="n">
        <v>10.0</v>
      </c>
      <c r="G37" t="n">
        <v>4.0</v>
      </c>
    </row>
    <row r="38">
      <c r="A38" t="s">
        <v>147</v>
      </c>
      <c r="B38" t="n">
        <v>6061.0</v>
      </c>
      <c r="C38" t="s">
        <v>16</v>
      </c>
      <c r="D38" t="n">
        <v>200.0</v>
      </c>
      <c r="E38" t="n">
        <v>10.0</v>
      </c>
      <c r="G38" t="n">
        <v>2.0</v>
      </c>
    </row>
    <row r="39">
      <c r="A39" t="s">
        <v>148</v>
      </c>
      <c r="B39" t="n">
        <v>6061.0</v>
      </c>
      <c r="C39" t="s">
        <v>16</v>
      </c>
      <c r="D39" t="n">
        <v>200.0</v>
      </c>
      <c r="E39" t="n">
        <v>10.0</v>
      </c>
      <c r="G39" t="n">
        <v>3.0</v>
      </c>
    </row>
    <row r="40">
      <c r="A40" t="s">
        <v>149</v>
      </c>
      <c r="B40" t="n">
        <v>6061.0</v>
      </c>
      <c r="C40" t="s">
        <v>16</v>
      </c>
      <c r="D40" t="n">
        <v>200.0</v>
      </c>
      <c r="E40" t="n">
        <v>10.0</v>
      </c>
      <c r="G40" t="n">
        <v>1.0</v>
      </c>
    </row>
    <row r="41">
      <c r="A41" t="s">
        <v>145</v>
      </c>
      <c r="B41" t="n">
        <v>6061.0</v>
      </c>
      <c r="C41" t="s">
        <v>16</v>
      </c>
      <c r="D41" t="n">
        <v>250.0</v>
      </c>
      <c r="E41" t="n">
        <v>20.0</v>
      </c>
      <c r="G41" t="n">
        <v>2.0</v>
      </c>
      <c r="H41" t="n">
        <v>7856.0</v>
      </c>
    </row>
    <row r="42">
      <c r="A42" t="s">
        <v>152</v>
      </c>
      <c r="B42" t="n">
        <v>6061.0</v>
      </c>
      <c r="C42" t="s">
        <v>16</v>
      </c>
      <c r="D42" t="n">
        <v>250.0</v>
      </c>
      <c r="E42" t="n">
        <v>20.0</v>
      </c>
      <c r="G42" t="n">
        <v>1.0</v>
      </c>
    </row>
    <row r="43">
      <c r="A43" t="s">
        <v>146</v>
      </c>
      <c r="B43" t="n">
        <v>6061.0</v>
      </c>
      <c r="C43" t="s">
        <v>16</v>
      </c>
      <c r="D43" t="n">
        <v>250.0</v>
      </c>
      <c r="E43" t="n">
        <v>20.0</v>
      </c>
      <c r="G43" t="n">
        <v>1.0</v>
      </c>
    </row>
    <row r="44">
      <c r="A44" t="s">
        <v>146</v>
      </c>
      <c r="B44" t="n">
        <v>6061.0</v>
      </c>
      <c r="C44" t="s">
        <v>16</v>
      </c>
      <c r="D44" t="n">
        <v>250.0</v>
      </c>
      <c r="E44" t="n">
        <v>20.0</v>
      </c>
      <c r="G44" t="n">
        <v>1.0</v>
      </c>
    </row>
    <row r="45">
      <c r="A45" t="s">
        <v>146</v>
      </c>
      <c r="B45" t="n">
        <v>6061.0</v>
      </c>
      <c r="C45" t="s">
        <v>16</v>
      </c>
      <c r="D45" t="n">
        <v>255.0</v>
      </c>
      <c r="E45" t="n">
        <v>20.0</v>
      </c>
      <c r="G45" t="n">
        <v>1.0</v>
      </c>
    </row>
    <row r="46">
      <c r="A46" t="s">
        <v>146</v>
      </c>
      <c r="B46" t="n">
        <v>6061.0</v>
      </c>
      <c r="C46" t="s">
        <v>16</v>
      </c>
      <c r="D46" t="n">
        <v>260.0</v>
      </c>
      <c r="E46" t="n">
        <v>17.5</v>
      </c>
      <c r="G46" t="n">
        <v>1.0</v>
      </c>
    </row>
    <row r="47">
      <c r="A47" t="s">
        <v>152</v>
      </c>
      <c r="B47" t="n">
        <v>6063.0</v>
      </c>
      <c r="C47" t="s">
        <v>153</v>
      </c>
      <c r="D47" t="n">
        <v>14.0</v>
      </c>
      <c r="E47" t="n">
        <v>4.0</v>
      </c>
      <c r="G47" t="n">
        <v>61.0</v>
      </c>
    </row>
    <row r="48">
      <c r="A48" t="s">
        <v>146</v>
      </c>
      <c r="B48" t="n">
        <v>6063.0</v>
      </c>
      <c r="C48" t="s">
        <v>153</v>
      </c>
      <c r="D48" t="n">
        <v>20.0</v>
      </c>
      <c r="E48" t="n">
        <v>2.0</v>
      </c>
      <c r="G48" t="n">
        <v>32.0</v>
      </c>
    </row>
    <row r="49">
      <c r="A49" t="s">
        <v>152</v>
      </c>
      <c r="B49" t="n">
        <v>6063.0</v>
      </c>
      <c r="C49" t="s">
        <v>153</v>
      </c>
      <c r="D49" t="n">
        <v>22.0</v>
      </c>
      <c r="E49" t="n">
        <v>4.0</v>
      </c>
      <c r="G49" t="n">
        <v>112.0</v>
      </c>
    </row>
    <row r="50">
      <c r="A50" t="s">
        <v>152</v>
      </c>
      <c r="B50" t="n">
        <v>6063.0</v>
      </c>
      <c r="C50" t="s">
        <v>153</v>
      </c>
      <c r="D50" t="n">
        <v>28.0</v>
      </c>
      <c r="E50" t="n">
        <v>3.0</v>
      </c>
      <c r="G50" t="n">
        <v>32.0</v>
      </c>
    </row>
    <row r="51">
      <c r="A51" t="s">
        <v>144</v>
      </c>
      <c r="B51" t="n">
        <v>6063.0</v>
      </c>
      <c r="C51" t="s">
        <v>153</v>
      </c>
      <c r="D51" t="n">
        <v>28.0</v>
      </c>
      <c r="E51" t="n">
        <v>4.0</v>
      </c>
      <c r="G51" t="n">
        <v>14.0</v>
      </c>
    </row>
    <row r="52">
      <c r="A52" t="s">
        <v>145</v>
      </c>
      <c r="B52" t="n">
        <v>6063.0</v>
      </c>
      <c r="C52" t="s">
        <v>153</v>
      </c>
      <c r="D52" t="n">
        <v>28.0</v>
      </c>
      <c r="E52" t="n">
        <v>4.0</v>
      </c>
      <c r="G52" t="n">
        <v>98.0</v>
      </c>
    </row>
    <row r="53">
      <c r="A53" t="s">
        <v>147</v>
      </c>
      <c r="B53" t="n">
        <v>6063.0</v>
      </c>
      <c r="C53" t="s">
        <v>153</v>
      </c>
      <c r="D53" t="n">
        <v>28.0</v>
      </c>
      <c r="E53" t="n">
        <v>4.0</v>
      </c>
      <c r="G53" t="n">
        <v>102.0</v>
      </c>
    </row>
    <row r="54">
      <c r="A54" t="s">
        <v>145</v>
      </c>
      <c r="B54" t="n">
        <v>6063.0</v>
      </c>
      <c r="C54" t="s">
        <v>153</v>
      </c>
      <c r="D54" t="n">
        <v>30.0</v>
      </c>
      <c r="E54" t="n">
        <v>2.0</v>
      </c>
      <c r="G54" t="n">
        <v>120.0</v>
      </c>
    </row>
    <row r="55">
      <c r="A55" t="s">
        <v>145</v>
      </c>
      <c r="B55" t="n">
        <v>6063.0</v>
      </c>
      <c r="C55" t="s">
        <v>153</v>
      </c>
      <c r="D55" t="n">
        <v>30.0</v>
      </c>
      <c r="E55" t="n">
        <v>2.0</v>
      </c>
      <c r="G55" t="n">
        <v>53.0</v>
      </c>
    </row>
    <row r="56">
      <c r="A56" t="s">
        <v>152</v>
      </c>
      <c r="B56" t="n">
        <v>6063.0</v>
      </c>
      <c r="C56" t="s">
        <v>153</v>
      </c>
      <c r="D56" t="n">
        <v>30.0</v>
      </c>
      <c r="E56" t="n">
        <v>2.0</v>
      </c>
      <c r="G56" t="n">
        <v>101.0</v>
      </c>
    </row>
    <row r="57">
      <c r="A57" t="s">
        <v>145</v>
      </c>
      <c r="B57" t="n">
        <v>6063.0</v>
      </c>
      <c r="C57" t="s">
        <v>153</v>
      </c>
      <c r="D57" t="n">
        <v>30.0</v>
      </c>
      <c r="E57" t="n">
        <v>5.0</v>
      </c>
      <c r="G57" t="n">
        <v>26.0</v>
      </c>
    </row>
    <row r="58">
      <c r="A58" t="s">
        <v>147</v>
      </c>
      <c r="B58" t="n">
        <v>6063.0</v>
      </c>
      <c r="C58" t="s">
        <v>153</v>
      </c>
      <c r="D58" t="n">
        <v>30.0</v>
      </c>
      <c r="E58" t="n">
        <v>5.0</v>
      </c>
      <c r="G58" t="n">
        <v>91.0</v>
      </c>
    </row>
    <row r="59">
      <c r="A59" t="s">
        <v>148</v>
      </c>
      <c r="B59" t="n">
        <v>6063.0</v>
      </c>
      <c r="C59" t="s">
        <v>153</v>
      </c>
      <c r="D59" t="n">
        <v>30.0</v>
      </c>
      <c r="E59" t="n">
        <v>6.0</v>
      </c>
      <c r="G59" t="n">
        <v>60.0</v>
      </c>
    </row>
    <row r="60">
      <c r="A60" t="s">
        <v>144</v>
      </c>
      <c r="B60" t="n">
        <v>6063.0</v>
      </c>
      <c r="C60" t="s">
        <v>153</v>
      </c>
      <c r="D60" t="n">
        <v>31.0</v>
      </c>
      <c r="E60" t="n">
        <v>5.0</v>
      </c>
      <c r="G60" t="n">
        <v>6.0</v>
      </c>
    </row>
    <row r="61">
      <c r="A61" t="s">
        <v>144</v>
      </c>
      <c r="B61" t="n">
        <v>6063.0</v>
      </c>
      <c r="C61" t="s">
        <v>153</v>
      </c>
      <c r="D61" t="n">
        <v>32.0</v>
      </c>
      <c r="E61" t="n">
        <v>2.0</v>
      </c>
      <c r="G61" t="n">
        <v>16.0</v>
      </c>
    </row>
    <row r="62">
      <c r="A62" t="s">
        <v>147</v>
      </c>
      <c r="B62" t="n">
        <v>6063.0</v>
      </c>
      <c r="C62" t="s">
        <v>153</v>
      </c>
      <c r="D62" t="n">
        <v>32.0</v>
      </c>
      <c r="E62" t="n">
        <v>2.0</v>
      </c>
      <c r="G62" t="n">
        <v>33.0</v>
      </c>
    </row>
    <row r="63">
      <c r="A63" t="s">
        <v>145</v>
      </c>
      <c r="B63" t="n">
        <v>6063.0</v>
      </c>
      <c r="C63" t="s">
        <v>153</v>
      </c>
      <c r="D63" t="n">
        <v>32.0</v>
      </c>
      <c r="E63" t="n">
        <v>3.0</v>
      </c>
      <c r="F63" t="s">
        <v>17</v>
      </c>
      <c r="G63" t="n">
        <v>8.0</v>
      </c>
    </row>
    <row r="64">
      <c r="A64" t="s">
        <v>147</v>
      </c>
      <c r="B64" t="n">
        <v>6063.0</v>
      </c>
      <c r="C64" t="s">
        <v>153</v>
      </c>
      <c r="D64" t="n">
        <v>32.0</v>
      </c>
      <c r="E64" t="n">
        <v>3.0</v>
      </c>
      <c r="G64" t="n">
        <v>70.0</v>
      </c>
    </row>
    <row r="65">
      <c r="A65" t="s">
        <v>144</v>
      </c>
      <c r="B65" t="n">
        <v>6063.0</v>
      </c>
      <c r="C65" t="s">
        <v>153</v>
      </c>
      <c r="D65" t="n">
        <v>35.0</v>
      </c>
      <c r="E65" t="n">
        <v>5.0</v>
      </c>
      <c r="G65" t="n">
        <v>80.0</v>
      </c>
    </row>
    <row r="66">
      <c r="A66" t="s">
        <v>146</v>
      </c>
      <c r="B66" t="n">
        <v>6063.0</v>
      </c>
      <c r="C66" t="s">
        <v>153</v>
      </c>
      <c r="D66" t="n">
        <v>36.0</v>
      </c>
      <c r="E66" t="n">
        <v>8.0</v>
      </c>
      <c r="G66" t="n">
        <v>28.0</v>
      </c>
    </row>
    <row r="67">
      <c r="A67" t="s">
        <v>152</v>
      </c>
      <c r="B67" t="n">
        <v>6063.0</v>
      </c>
      <c r="C67" t="s">
        <v>153</v>
      </c>
      <c r="D67" t="n">
        <v>38.0</v>
      </c>
      <c r="E67" t="n">
        <v>3.0</v>
      </c>
      <c r="G67" t="n">
        <v>25.0</v>
      </c>
    </row>
    <row r="68">
      <c r="A68" t="s">
        <v>146</v>
      </c>
      <c r="B68" t="n">
        <v>6063.0</v>
      </c>
      <c r="C68" t="s">
        <v>153</v>
      </c>
      <c r="D68" t="n">
        <v>38.0</v>
      </c>
      <c r="E68" t="n">
        <v>3.0</v>
      </c>
      <c r="G68" t="n">
        <v>98.0</v>
      </c>
    </row>
    <row r="69">
      <c r="A69" t="s">
        <v>145</v>
      </c>
      <c r="B69" t="n">
        <v>6063.0</v>
      </c>
      <c r="C69" t="s">
        <v>153</v>
      </c>
      <c r="D69" t="n">
        <v>40.0</v>
      </c>
      <c r="E69" t="n">
        <v>4.0</v>
      </c>
      <c r="G69" t="n">
        <v>60.0</v>
      </c>
    </row>
    <row r="70">
      <c r="A70" t="s">
        <v>146</v>
      </c>
      <c r="B70" t="n">
        <v>6063.0</v>
      </c>
      <c r="C70" t="s">
        <v>153</v>
      </c>
      <c r="D70" t="n">
        <v>42.0</v>
      </c>
      <c r="E70" t="n">
        <v>3.0</v>
      </c>
      <c r="G70" t="n">
        <v>31.0</v>
      </c>
    </row>
    <row r="71">
      <c r="A71" t="s">
        <v>144</v>
      </c>
      <c r="B71" t="n">
        <v>6063.0</v>
      </c>
      <c r="C71" t="s">
        <v>153</v>
      </c>
      <c r="D71" t="n">
        <v>43.0</v>
      </c>
      <c r="E71" t="n">
        <v>3.0</v>
      </c>
      <c r="G71" t="n">
        <v>23.0</v>
      </c>
    </row>
    <row r="72">
      <c r="A72" t="s">
        <v>146</v>
      </c>
      <c r="B72" t="n">
        <v>6063.0</v>
      </c>
      <c r="C72" t="s">
        <v>153</v>
      </c>
      <c r="D72" t="n">
        <v>45.0</v>
      </c>
      <c r="E72" t="n">
        <v>3.0</v>
      </c>
      <c r="G72" t="n">
        <v>57.0</v>
      </c>
    </row>
    <row r="73">
      <c r="A73" t="s">
        <v>152</v>
      </c>
      <c r="B73" t="n">
        <v>6063.0</v>
      </c>
      <c r="C73" t="s">
        <v>153</v>
      </c>
      <c r="D73" t="n">
        <v>45.0</v>
      </c>
      <c r="E73" t="n">
        <v>5.0</v>
      </c>
      <c r="G73" t="n">
        <v>19.0</v>
      </c>
    </row>
    <row r="74">
      <c r="A74" t="s">
        <v>152</v>
      </c>
      <c r="B74" t="n">
        <v>6063.0</v>
      </c>
      <c r="C74" t="s">
        <v>153</v>
      </c>
      <c r="D74" t="n">
        <v>45.0</v>
      </c>
      <c r="E74" t="n">
        <v>8.0</v>
      </c>
      <c r="G74" t="n">
        <v>116.0</v>
      </c>
    </row>
    <row r="75">
      <c r="A75" t="s">
        <v>147</v>
      </c>
      <c r="B75" t="n">
        <v>6063.0</v>
      </c>
      <c r="C75" t="s">
        <v>153</v>
      </c>
      <c r="D75" t="n">
        <v>48.0</v>
      </c>
      <c r="E75" t="n">
        <v>5.0</v>
      </c>
      <c r="G75" t="n">
        <v>29.0</v>
      </c>
    </row>
    <row r="76">
      <c r="A76" t="s">
        <v>146</v>
      </c>
      <c r="B76" t="n">
        <v>6063.0</v>
      </c>
      <c r="C76" t="s">
        <v>153</v>
      </c>
      <c r="D76" t="n">
        <v>50.0</v>
      </c>
      <c r="E76" t="n">
        <v>3.0</v>
      </c>
      <c r="G76" t="n">
        <v>8.0</v>
      </c>
    </row>
    <row r="77">
      <c r="A77" t="s">
        <v>147</v>
      </c>
      <c r="B77" t="n">
        <v>6063.0</v>
      </c>
      <c r="C77" t="s">
        <v>153</v>
      </c>
      <c r="D77" t="n">
        <v>50.0</v>
      </c>
      <c r="E77" t="n">
        <v>3.0</v>
      </c>
      <c r="G77" t="n">
        <v>4.0</v>
      </c>
    </row>
    <row r="78">
      <c r="A78" t="s">
        <v>145</v>
      </c>
      <c r="B78" t="n">
        <v>6063.0</v>
      </c>
      <c r="C78" t="s">
        <v>153</v>
      </c>
      <c r="D78" t="n">
        <v>50.0</v>
      </c>
      <c r="E78" t="n">
        <v>4.0</v>
      </c>
      <c r="G78" t="n">
        <v>31.0</v>
      </c>
    </row>
    <row r="79">
      <c r="A79" t="s">
        <v>145</v>
      </c>
      <c r="B79" t="n">
        <v>6063.0</v>
      </c>
      <c r="C79" t="s">
        <v>153</v>
      </c>
      <c r="D79" t="n">
        <v>50.0</v>
      </c>
      <c r="E79" t="n">
        <v>5.0</v>
      </c>
      <c r="G79" t="n">
        <v>28.0</v>
      </c>
    </row>
    <row r="80">
      <c r="A80" t="s">
        <v>147</v>
      </c>
      <c r="B80" t="n">
        <v>6063.0</v>
      </c>
      <c r="C80" t="s">
        <v>153</v>
      </c>
      <c r="D80" t="n">
        <v>50.0</v>
      </c>
      <c r="E80" t="n">
        <v>6.0</v>
      </c>
      <c r="G80" t="n">
        <v>15.0</v>
      </c>
    </row>
    <row r="81">
      <c r="A81" t="s">
        <v>145</v>
      </c>
      <c r="B81" t="n">
        <v>6063.0</v>
      </c>
      <c r="C81" t="s">
        <v>153</v>
      </c>
      <c r="D81" t="n">
        <v>60.0</v>
      </c>
      <c r="E81" t="n">
        <v>2.0</v>
      </c>
      <c r="G81" t="n">
        <v>77.0</v>
      </c>
    </row>
    <row r="82">
      <c r="A82" t="s">
        <v>145</v>
      </c>
      <c r="B82" t="n">
        <v>6063.0</v>
      </c>
      <c r="C82" t="s">
        <v>153</v>
      </c>
      <c r="D82" t="n">
        <v>60.0</v>
      </c>
      <c r="E82" t="n">
        <v>3.0</v>
      </c>
      <c r="G82" t="n">
        <v>41.0</v>
      </c>
    </row>
    <row r="83">
      <c r="A83" t="s">
        <v>147</v>
      </c>
      <c r="B83" t="n">
        <v>6063.0</v>
      </c>
      <c r="C83" t="s">
        <v>153</v>
      </c>
      <c r="D83" t="n">
        <v>60.0</v>
      </c>
      <c r="E83" t="n">
        <v>3.0</v>
      </c>
      <c r="G83" t="n">
        <v>41.0</v>
      </c>
    </row>
    <row r="84">
      <c r="A84" t="s">
        <v>147</v>
      </c>
      <c r="B84" t="n">
        <v>6063.0</v>
      </c>
      <c r="C84" t="s">
        <v>153</v>
      </c>
      <c r="D84" t="n">
        <v>60.0</v>
      </c>
      <c r="E84" t="n">
        <v>10.0</v>
      </c>
      <c r="G84" t="n">
        <v>9.0</v>
      </c>
    </row>
    <row r="85">
      <c r="A85" t="s">
        <v>147</v>
      </c>
      <c r="B85" t="n">
        <v>6063.0</v>
      </c>
      <c r="C85" t="s">
        <v>153</v>
      </c>
      <c r="D85" t="n">
        <v>60.0</v>
      </c>
      <c r="E85" t="n">
        <v>12.0</v>
      </c>
      <c r="G85" t="n">
        <v>12.0</v>
      </c>
    </row>
    <row r="86">
      <c r="A86" t="s">
        <v>147</v>
      </c>
      <c r="B86" t="n">
        <v>6063.0</v>
      </c>
      <c r="C86" t="s">
        <v>153</v>
      </c>
      <c r="D86" t="n">
        <v>60.0</v>
      </c>
      <c r="E86" t="n">
        <v>15.0</v>
      </c>
      <c r="G86" t="n">
        <v>18.0</v>
      </c>
    </row>
    <row r="87">
      <c r="A87" t="s">
        <v>152</v>
      </c>
      <c r="B87" t="n">
        <v>6063.0</v>
      </c>
      <c r="C87" t="s">
        <v>153</v>
      </c>
      <c r="D87" t="n">
        <v>65.0</v>
      </c>
      <c r="E87" t="n">
        <v>5.0</v>
      </c>
      <c r="G87" t="n">
        <v>20.0</v>
      </c>
    </row>
    <row r="88">
      <c r="A88" t="s">
        <v>144</v>
      </c>
      <c r="B88" t="n">
        <v>6063.0</v>
      </c>
      <c r="C88" t="s">
        <v>153</v>
      </c>
      <c r="D88" t="n">
        <v>70.0</v>
      </c>
      <c r="E88" t="n">
        <v>4.0</v>
      </c>
      <c r="G88" t="n">
        <v>27.0</v>
      </c>
      <c r="H88" t="n">
        <v>27219.0</v>
      </c>
    </row>
    <row r="89">
      <c r="A89" t="s">
        <v>144</v>
      </c>
      <c r="B89" t="n">
        <v>6063.0</v>
      </c>
      <c r="C89" t="s">
        <v>153</v>
      </c>
      <c r="D89" t="n">
        <v>75.0</v>
      </c>
      <c r="E89" t="n">
        <v>10.0</v>
      </c>
      <c r="G89" t="n">
        <v>35.0</v>
      </c>
    </row>
    <row r="90">
      <c r="A90" t="s">
        <v>152</v>
      </c>
      <c r="B90" t="n">
        <v>6063.0</v>
      </c>
      <c r="C90" t="s">
        <v>153</v>
      </c>
      <c r="D90" t="n">
        <v>75.0</v>
      </c>
      <c r="E90" t="n">
        <v>10.0</v>
      </c>
      <c r="G90" t="n">
        <v>19.0</v>
      </c>
    </row>
    <row r="91">
      <c r="A91" t="s">
        <v>146</v>
      </c>
      <c r="B91" t="n">
        <v>6063.0</v>
      </c>
      <c r="C91" t="s">
        <v>153</v>
      </c>
      <c r="D91" t="n">
        <v>75.0</v>
      </c>
      <c r="E91" t="n">
        <v>10.0</v>
      </c>
      <c r="G91" t="n">
        <v>26.0</v>
      </c>
    </row>
    <row r="92">
      <c r="A92" t="s">
        <v>147</v>
      </c>
      <c r="B92" t="n">
        <v>6063.0</v>
      </c>
      <c r="C92" t="s">
        <v>153</v>
      </c>
      <c r="D92" t="n">
        <v>75.0</v>
      </c>
      <c r="E92" t="n">
        <v>10.0</v>
      </c>
      <c r="G92" t="n">
        <v>5.0</v>
      </c>
    </row>
    <row r="93">
      <c r="A93" t="s">
        <v>147</v>
      </c>
      <c r="B93" t="n">
        <v>6063.0</v>
      </c>
      <c r="C93" t="s">
        <v>153</v>
      </c>
      <c r="D93" t="n">
        <v>80.0</v>
      </c>
      <c r="E93" t="n">
        <v>5.0</v>
      </c>
      <c r="G93" t="n">
        <v>37.0</v>
      </c>
    </row>
    <row r="94">
      <c r="A94" t="s">
        <v>145</v>
      </c>
      <c r="B94" t="n">
        <v>6063.0</v>
      </c>
      <c r="C94" t="s">
        <v>153</v>
      </c>
      <c r="D94" t="n">
        <v>100.0</v>
      </c>
      <c r="E94" t="n">
        <v>10.0</v>
      </c>
      <c r="G94" t="n">
        <v>6.0</v>
      </c>
    </row>
    <row r="95">
      <c r="A95" t="s">
        <v>146</v>
      </c>
      <c r="B95" t="n">
        <v>6063.0</v>
      </c>
      <c r="C95" t="s">
        <v>153</v>
      </c>
      <c r="D95" t="n">
        <v>150.0</v>
      </c>
      <c r="E95" t="n">
        <v>5.0</v>
      </c>
      <c r="G95" t="n">
        <v>7.0</v>
      </c>
    </row>
    <row r="96">
      <c r="A96" t="s">
        <v>146</v>
      </c>
      <c r="B96" t="n">
        <v>6063.0</v>
      </c>
      <c r="C96" t="s">
        <v>153</v>
      </c>
      <c r="D96" t="n">
        <v>180.0</v>
      </c>
      <c r="E96" t="n">
        <v>10.0</v>
      </c>
      <c r="G96" t="n">
        <v>1.0</v>
      </c>
    </row>
    <row r="97">
      <c r="A97" t="s">
        <v>146</v>
      </c>
      <c r="B97" t="n">
        <v>6063.0</v>
      </c>
      <c r="C97" t="s">
        <v>153</v>
      </c>
      <c r="D97" t="n">
        <v>220.0</v>
      </c>
      <c r="E97" t="n">
        <v>10.0</v>
      </c>
      <c r="G97" t="n">
        <v>1.0</v>
      </c>
    </row>
    <row r="98">
      <c r="A98" t="s">
        <v>152</v>
      </c>
      <c r="B98" t="n">
        <v>6063.0</v>
      </c>
      <c r="C98" t="s">
        <v>153</v>
      </c>
      <c r="D98" t="n">
        <v>230.0</v>
      </c>
      <c r="E98" t="n">
        <v>10.0</v>
      </c>
      <c r="G98" t="n">
        <v>1.0</v>
      </c>
    </row>
    <row r="99">
      <c r="A99" t="s">
        <v>146</v>
      </c>
      <c r="B99" t="n">
        <v>6082.0</v>
      </c>
      <c r="C99" t="s">
        <v>16</v>
      </c>
      <c r="D99" t="n">
        <v>130.0</v>
      </c>
      <c r="E99" t="n">
        <v>15.0</v>
      </c>
      <c r="G99" t="n">
        <v>1.0</v>
      </c>
    </row>
    <row r="100">
      <c r="A100" t="s">
        <v>149</v>
      </c>
      <c r="B100" t="n">
        <v>6082.0</v>
      </c>
      <c r="C100" t="s">
        <v>16</v>
      </c>
      <c r="D100" t="n">
        <v>144.0</v>
      </c>
      <c r="E100" t="n">
        <v>34.0</v>
      </c>
      <c r="G100" t="n">
        <v>4.0</v>
      </c>
    </row>
    <row r="101">
      <c r="A101" t="s">
        <v>148</v>
      </c>
      <c r="B101" t="n">
        <v>7020.0</v>
      </c>
      <c r="C101" t="s">
        <v>16</v>
      </c>
      <c r="D101" t="n">
        <v>35.0</v>
      </c>
      <c r="E101" t="n">
        <v>3.0</v>
      </c>
      <c r="G101" t="n">
        <v>113.0</v>
      </c>
    </row>
    <row r="102">
      <c r="A102" t="s">
        <v>148</v>
      </c>
      <c r="B102" t="n">
        <v>7020.0</v>
      </c>
      <c r="C102" t="s">
        <v>16</v>
      </c>
      <c r="D102" t="n">
        <v>35.0</v>
      </c>
      <c r="E102" t="n">
        <v>3.0</v>
      </c>
      <c r="G102" t="n">
        <v>120.0</v>
      </c>
    </row>
    <row r="103">
      <c r="A103" t="s">
        <v>149</v>
      </c>
      <c r="B103" t="n">
        <v>7020.0</v>
      </c>
      <c r="C103" t="s">
        <v>16</v>
      </c>
      <c r="D103" t="n">
        <v>35.0</v>
      </c>
      <c r="E103" t="n">
        <v>3.0</v>
      </c>
      <c r="G103" t="n">
        <v>116.0</v>
      </c>
    </row>
    <row r="104">
      <c r="A104" t="s">
        <v>154</v>
      </c>
      <c r="B104" t="n">
        <v>7075.0</v>
      </c>
      <c r="C104" t="s">
        <v>16</v>
      </c>
      <c r="D104" t="n">
        <v>100.0</v>
      </c>
      <c r="E104" t="n">
        <v>20.0</v>
      </c>
      <c r="F104" t="s">
        <v>26</v>
      </c>
      <c r="G104" t="n">
        <v>36.0</v>
      </c>
      <c r="H104" t="n">
        <v>10782.0</v>
      </c>
    </row>
    <row r="105">
      <c r="A105" t="s">
        <v>154</v>
      </c>
      <c r="B105" t="n">
        <v>7075.0</v>
      </c>
      <c r="C105" t="s">
        <v>16</v>
      </c>
      <c r="D105" t="n">
        <v>120.0</v>
      </c>
      <c r="E105" t="n">
        <v>20.0</v>
      </c>
      <c r="F105" t="s">
        <v>28</v>
      </c>
      <c r="G105" t="n">
        <v>9.0</v>
      </c>
      <c r="H105" t="n">
        <v>10251.0</v>
      </c>
    </row>
    <row r="106">
      <c r="A106" t="s">
        <v>154</v>
      </c>
      <c r="B106" t="n">
        <v>7075.0</v>
      </c>
      <c r="C106" t="s">
        <v>16</v>
      </c>
      <c r="D106" t="n">
        <v>130.0</v>
      </c>
      <c r="E106" t="n">
        <v>20.0</v>
      </c>
      <c r="F106" t="n">
        <v>3.66</v>
      </c>
      <c r="G106" t="n">
        <v>3.0</v>
      </c>
      <c r="H106" t="n">
        <v>10248.0</v>
      </c>
    </row>
    <row r="107">
      <c r="A107" t="s">
        <v>154</v>
      </c>
      <c r="B107" t="n">
        <v>7075.0</v>
      </c>
      <c r="C107" t="s">
        <v>16</v>
      </c>
      <c r="D107" t="n">
        <v>140.0</v>
      </c>
      <c r="E107" t="n">
        <v>20.0</v>
      </c>
      <c r="F107" t="s">
        <v>17</v>
      </c>
      <c r="G107" t="n">
        <v>2.0</v>
      </c>
      <c r="H107" t="n">
        <v>10690.0</v>
      </c>
    </row>
    <row r="108">
      <c r="A108" t="s">
        <v>154</v>
      </c>
      <c r="B108" t="n">
        <v>7075.0</v>
      </c>
      <c r="C108" t="s">
        <v>16</v>
      </c>
      <c r="D108" t="n">
        <v>170.0</v>
      </c>
      <c r="E108" t="n">
        <v>40.0</v>
      </c>
      <c r="F108" t="s">
        <v>32</v>
      </c>
      <c r="G108" t="n">
        <v>3.0</v>
      </c>
      <c r="H108" t="n">
        <v>10640.0</v>
      </c>
    </row>
    <row r="109">
      <c r="A109" t="s">
        <v>154</v>
      </c>
      <c r="B109" t="n">
        <v>7075.0</v>
      </c>
      <c r="C109" t="s">
        <v>16</v>
      </c>
      <c r="D109" t="n">
        <v>170.0</v>
      </c>
      <c r="E109" t="n">
        <v>40.0</v>
      </c>
      <c r="F109" t="s">
        <v>26</v>
      </c>
      <c r="G109" t="n">
        <v>3.0</v>
      </c>
      <c r="H109" t="n">
        <v>10639.0</v>
      </c>
    </row>
    <row r="110">
      <c r="A110" t="s">
        <v>154</v>
      </c>
      <c r="B110" t="n">
        <v>7075.0</v>
      </c>
      <c r="C110" t="s">
        <v>16</v>
      </c>
      <c r="D110" t="n">
        <v>180.0</v>
      </c>
      <c r="E110" t="n">
        <v>40.0</v>
      </c>
      <c r="F110" t="s">
        <v>28</v>
      </c>
      <c r="G110" t="n">
        <v>9.0</v>
      </c>
      <c r="H110" t="n">
        <v>10642.0</v>
      </c>
    </row>
    <row r="111">
      <c r="A111" t="s">
        <v>148</v>
      </c>
      <c r="B111" t="s">
        <v>40</v>
      </c>
      <c r="C111" t="s">
        <v>11</v>
      </c>
      <c r="D111" t="n">
        <v>70.0</v>
      </c>
      <c r="E111" t="n">
        <v>8.0</v>
      </c>
      <c r="G111" t="n">
        <v>5.0</v>
      </c>
    </row>
    <row r="112">
      <c r="A112" t="s">
        <v>144</v>
      </c>
      <c r="B112" t="s">
        <v>40</v>
      </c>
      <c r="D112" t="n">
        <v>70.0</v>
      </c>
      <c r="E112" t="n">
        <v>8.0</v>
      </c>
      <c r="G112" t="n">
        <v>27.0</v>
      </c>
    </row>
    <row r="113">
      <c r="A113" t="s">
        <v>148</v>
      </c>
      <c r="B113" t="s">
        <v>42</v>
      </c>
      <c r="C113" t="s">
        <v>27</v>
      </c>
      <c r="D113" t="n">
        <v>238.0</v>
      </c>
      <c r="E113" t="n">
        <v>32.0</v>
      </c>
      <c r="G113" t="n">
        <v>1.0</v>
      </c>
    </row>
    <row r="114">
      <c r="A114" t="s">
        <v>147</v>
      </c>
      <c r="B114" t="s">
        <v>42</v>
      </c>
      <c r="C114" t="s">
        <v>11</v>
      </c>
      <c r="D114" t="n">
        <v>16.0</v>
      </c>
      <c r="E114" t="n">
        <v>2.0</v>
      </c>
      <c r="F114"/>
      <c r="G114" t="n">
        <v>106.0</v>
      </c>
      <c r="H114" t="n">
        <v>390.0</v>
      </c>
      <c r="I114" t="s">
        <v>21</v>
      </c>
      <c r="J114" t="n">
        <v>4.7</v>
      </c>
    </row>
    <row r="115">
      <c r="A115" t="s">
        <v>148</v>
      </c>
      <c r="B115" t="s">
        <v>42</v>
      </c>
      <c r="C115" t="s">
        <v>11</v>
      </c>
      <c r="D115" t="n">
        <v>18.0</v>
      </c>
      <c r="E115" t="n">
        <v>2.0</v>
      </c>
      <c r="G115" t="n">
        <v>305.0</v>
      </c>
    </row>
    <row r="116">
      <c r="A116" t="s">
        <v>146</v>
      </c>
      <c r="B116" t="s">
        <v>42</v>
      </c>
      <c r="C116" t="s">
        <v>11</v>
      </c>
      <c r="D116" t="n">
        <v>30.0</v>
      </c>
      <c r="E116" t="n">
        <v>2.5</v>
      </c>
      <c r="G116" t="n">
        <v>210.0</v>
      </c>
    </row>
    <row r="117">
      <c r="A117" t="s">
        <v>147</v>
      </c>
      <c r="B117" t="s">
        <v>42</v>
      </c>
      <c r="C117" t="s">
        <v>11</v>
      </c>
      <c r="D117" t="n">
        <v>31.0</v>
      </c>
      <c r="E117" t="n">
        <v>6.0</v>
      </c>
      <c r="G117" t="n">
        <v>15.0</v>
      </c>
    </row>
    <row r="118">
      <c r="A118" t="s">
        <v>147</v>
      </c>
      <c r="B118" t="s">
        <v>42</v>
      </c>
      <c r="C118" t="s">
        <v>11</v>
      </c>
      <c r="D118" t="n">
        <v>36.0</v>
      </c>
      <c r="E118" t="n">
        <v>10.0</v>
      </c>
      <c r="F118" t="s">
        <v>155</v>
      </c>
      <c r="G118" t="n">
        <v>65.0</v>
      </c>
    </row>
    <row r="119">
      <c r="A119" t="s">
        <v>146</v>
      </c>
      <c r="B119" t="s">
        <v>42</v>
      </c>
      <c r="C119" t="s">
        <v>11</v>
      </c>
      <c r="D119" t="n">
        <v>42.0</v>
      </c>
      <c r="E119" t="n">
        <v>7.0</v>
      </c>
      <c r="G119" t="n">
        <v>71.0</v>
      </c>
    </row>
    <row r="120">
      <c r="A120" t="s">
        <v>147</v>
      </c>
      <c r="B120" t="s">
        <v>42</v>
      </c>
      <c r="C120" t="s">
        <v>11</v>
      </c>
      <c r="D120" t="n">
        <v>43.0</v>
      </c>
      <c r="E120" t="n">
        <v>9.0</v>
      </c>
      <c r="G120" t="n">
        <v>32.0</v>
      </c>
    </row>
    <row r="121">
      <c r="A121" t="s">
        <v>147</v>
      </c>
      <c r="B121" t="s">
        <v>42</v>
      </c>
      <c r="C121" t="s">
        <v>11</v>
      </c>
      <c r="D121" t="n">
        <v>46.0</v>
      </c>
      <c r="E121" t="n">
        <v>10.0</v>
      </c>
      <c r="G121" t="n">
        <v>18.0</v>
      </c>
    </row>
    <row r="122">
      <c r="A122" t="s">
        <v>148</v>
      </c>
      <c r="B122" t="s">
        <v>42</v>
      </c>
      <c r="C122" t="s">
        <v>11</v>
      </c>
      <c r="D122" t="n">
        <v>50.0</v>
      </c>
      <c r="E122" t="n">
        <v>2.0</v>
      </c>
      <c r="G122" t="n">
        <v>24.0</v>
      </c>
    </row>
    <row r="123">
      <c r="A123" t="s">
        <v>147</v>
      </c>
      <c r="B123" t="s">
        <v>42</v>
      </c>
      <c r="C123" t="s">
        <v>11</v>
      </c>
      <c r="D123" t="n">
        <v>50.0</v>
      </c>
      <c r="E123" t="n">
        <v>6.0</v>
      </c>
      <c r="G123" t="n">
        <v>3.0</v>
      </c>
    </row>
    <row r="124">
      <c r="A124" t="s">
        <v>147</v>
      </c>
      <c r="B124" t="s">
        <v>42</v>
      </c>
      <c r="C124" t="s">
        <v>11</v>
      </c>
      <c r="D124" t="n">
        <v>50.0</v>
      </c>
      <c r="E124" t="n">
        <v>7.0</v>
      </c>
      <c r="F124"/>
      <c r="G124" t="n">
        <v>5.0</v>
      </c>
      <c r="H124" t="n">
        <v>556.0</v>
      </c>
      <c r="I124" t="s">
        <v>21</v>
      </c>
      <c r="J124" t="n">
        <v>4.7</v>
      </c>
    </row>
    <row r="125">
      <c r="A125" t="s">
        <v>146</v>
      </c>
      <c r="B125" t="s">
        <v>42</v>
      </c>
      <c r="C125" t="s">
        <v>11</v>
      </c>
      <c r="D125" t="n">
        <v>57.0</v>
      </c>
      <c r="E125" t="n">
        <v>6.0</v>
      </c>
      <c r="G125" t="n">
        <v>34.0</v>
      </c>
    </row>
    <row r="126">
      <c r="A126" t="s">
        <v>147</v>
      </c>
      <c r="B126" t="s">
        <v>42</v>
      </c>
      <c r="C126" t="s">
        <v>11</v>
      </c>
      <c r="D126" t="n">
        <v>58.0</v>
      </c>
      <c r="E126" t="n">
        <v>9.0</v>
      </c>
      <c r="F126"/>
      <c r="G126" t="n">
        <v>251.0</v>
      </c>
      <c r="H126" t="n">
        <v>41025.0</v>
      </c>
      <c r="I126" t="s">
        <v>21</v>
      </c>
      <c r="J126" t="n">
        <v>4.7</v>
      </c>
    </row>
    <row r="127">
      <c r="A127" t="s">
        <v>147</v>
      </c>
      <c r="B127" t="s">
        <v>42</v>
      </c>
      <c r="C127" t="s">
        <v>11</v>
      </c>
      <c r="D127" t="n">
        <v>60.0</v>
      </c>
      <c r="E127" t="n">
        <v>6.0</v>
      </c>
      <c r="G127" t="n">
        <v>43.0</v>
      </c>
    </row>
    <row r="128">
      <c r="A128" t="s">
        <v>144</v>
      </c>
      <c r="B128" t="s">
        <v>42</v>
      </c>
      <c r="C128" t="s">
        <v>11</v>
      </c>
      <c r="D128" t="n">
        <v>65.0</v>
      </c>
      <c r="E128" t="n">
        <v>3.0</v>
      </c>
      <c r="F128" t="s">
        <v>26</v>
      </c>
      <c r="G128" t="n">
        <v>64.0</v>
      </c>
      <c r="H128" t="n">
        <v>52077.0</v>
      </c>
    </row>
    <row r="129">
      <c r="A129" t="s">
        <v>147</v>
      </c>
      <c r="B129" t="s">
        <v>42</v>
      </c>
      <c r="C129" t="s">
        <v>11</v>
      </c>
      <c r="D129" t="n">
        <v>71.0</v>
      </c>
      <c r="E129" t="n">
        <v>9.0</v>
      </c>
      <c r="G129" t="n">
        <v>165.0</v>
      </c>
    </row>
    <row r="130">
      <c r="A130" t="s">
        <v>144</v>
      </c>
      <c r="B130" t="s">
        <v>42</v>
      </c>
      <c r="C130" t="s">
        <v>11</v>
      </c>
      <c r="D130" t="n">
        <v>73.0</v>
      </c>
      <c r="E130" t="n">
        <v>11.0</v>
      </c>
      <c r="G130" t="n">
        <v>23.0</v>
      </c>
    </row>
    <row r="131">
      <c r="A131" t="s">
        <v>149</v>
      </c>
      <c r="B131" t="s">
        <v>42</v>
      </c>
      <c r="C131" t="s">
        <v>11</v>
      </c>
      <c r="D131" t="n">
        <v>75.0</v>
      </c>
      <c r="E131" t="n">
        <v>10.0</v>
      </c>
      <c r="G131" t="n">
        <v>22.0</v>
      </c>
    </row>
    <row r="132">
      <c r="A132" t="s">
        <v>149</v>
      </c>
      <c r="B132" t="s">
        <v>42</v>
      </c>
      <c r="C132" t="s">
        <v>11</v>
      </c>
      <c r="D132" t="n">
        <v>75.0</v>
      </c>
      <c r="E132" t="n">
        <v>15.0</v>
      </c>
      <c r="G132" t="n">
        <v>17.0</v>
      </c>
    </row>
    <row r="133">
      <c r="A133" t="s">
        <v>147</v>
      </c>
      <c r="B133" t="s">
        <v>42</v>
      </c>
      <c r="C133" t="s">
        <v>11</v>
      </c>
      <c r="D133" t="n">
        <v>75.0</v>
      </c>
      <c r="E133" t="n">
        <v>22.0</v>
      </c>
      <c r="G133" t="n">
        <v>5.0</v>
      </c>
    </row>
    <row r="134">
      <c r="A134" t="s">
        <v>147</v>
      </c>
      <c r="B134" t="s">
        <v>42</v>
      </c>
      <c r="C134" t="s">
        <v>11</v>
      </c>
      <c r="D134" t="n">
        <v>80.0</v>
      </c>
      <c r="E134" t="n">
        <v>8.0</v>
      </c>
      <c r="G134" t="n">
        <v>19.0</v>
      </c>
    </row>
    <row r="135">
      <c r="A135" t="s">
        <v>146</v>
      </c>
      <c r="B135" t="s">
        <v>42</v>
      </c>
      <c r="C135" t="s">
        <v>11</v>
      </c>
      <c r="D135" t="n">
        <v>80.0</v>
      </c>
      <c r="E135" t="n">
        <v>15.0</v>
      </c>
      <c r="G135" t="n">
        <v>1.0</v>
      </c>
    </row>
    <row r="136">
      <c r="A136" t="s">
        <v>147</v>
      </c>
      <c r="B136" t="s">
        <v>42</v>
      </c>
      <c r="C136" t="s">
        <v>11</v>
      </c>
      <c r="D136" t="n">
        <v>90.0</v>
      </c>
      <c r="E136" t="n">
        <v>20.0</v>
      </c>
      <c r="G136" t="n">
        <v>8.0</v>
      </c>
    </row>
    <row r="137">
      <c r="A137" t="s">
        <v>149</v>
      </c>
      <c r="B137" t="s">
        <v>42</v>
      </c>
      <c r="C137" t="s">
        <v>11</v>
      </c>
      <c r="D137" t="n">
        <v>95.0</v>
      </c>
      <c r="E137" t="n">
        <v>13.0</v>
      </c>
      <c r="G137" t="n">
        <v>3.0</v>
      </c>
    </row>
    <row r="138">
      <c r="A138" t="s">
        <v>156</v>
      </c>
      <c r="B138" t="s">
        <v>42</v>
      </c>
      <c r="C138" t="s">
        <v>11</v>
      </c>
      <c r="D138" t="n">
        <v>100.0</v>
      </c>
      <c r="E138" t="n">
        <v>10.0</v>
      </c>
      <c r="F138" t="s">
        <v>32</v>
      </c>
      <c r="G138" t="n">
        <v>25.0</v>
      </c>
      <c r="H138" t="n">
        <v>10518.0</v>
      </c>
    </row>
    <row r="139">
      <c r="A139" t="s">
        <v>156</v>
      </c>
      <c r="B139" t="s">
        <v>42</v>
      </c>
      <c r="C139" t="s">
        <v>11</v>
      </c>
      <c r="D139" t="n">
        <v>100.0</v>
      </c>
      <c r="E139" t="n">
        <v>10.0</v>
      </c>
      <c r="F139" t="s">
        <v>32</v>
      </c>
      <c r="G139" t="n">
        <v>28.0</v>
      </c>
      <c r="H139" t="n">
        <v>10509.0</v>
      </c>
    </row>
    <row r="140">
      <c r="A140" t="s">
        <v>147</v>
      </c>
      <c r="B140" t="s">
        <v>42</v>
      </c>
      <c r="C140" t="s">
        <v>11</v>
      </c>
      <c r="D140" t="n">
        <v>100.0</v>
      </c>
      <c r="E140" t="n">
        <v>10.0</v>
      </c>
      <c r="G140" t="n">
        <v>1.0</v>
      </c>
    </row>
    <row r="141">
      <c r="A141" t="s">
        <v>147</v>
      </c>
      <c r="B141" t="s">
        <v>42</v>
      </c>
      <c r="C141" t="s">
        <v>11</v>
      </c>
      <c r="D141" t="n">
        <v>100.0</v>
      </c>
      <c r="E141" t="n">
        <v>20.0</v>
      </c>
      <c r="G141" t="n">
        <v>10.0</v>
      </c>
    </row>
    <row r="142">
      <c r="A142" t="s">
        <v>157</v>
      </c>
      <c r="B142" t="s">
        <v>42</v>
      </c>
      <c r="C142" t="s">
        <v>11</v>
      </c>
      <c r="D142" t="n">
        <v>100.0</v>
      </c>
      <c r="E142" t="n">
        <v>30.0</v>
      </c>
      <c r="F142" t="s">
        <v>32</v>
      </c>
      <c r="G142" t="n">
        <v>7.0</v>
      </c>
    </row>
    <row r="143">
      <c r="A143" t="s">
        <v>157</v>
      </c>
      <c r="B143" t="s">
        <v>42</v>
      </c>
      <c r="C143" t="s">
        <v>11</v>
      </c>
      <c r="D143" t="n">
        <v>110.0</v>
      </c>
      <c r="E143" t="n">
        <v>30.0</v>
      </c>
      <c r="F143" t="s">
        <v>78</v>
      </c>
      <c r="G143" t="n">
        <v>10.0</v>
      </c>
      <c r="H143" t="n">
        <v>173.0</v>
      </c>
    </row>
    <row r="144">
      <c r="A144" t="s">
        <v>147</v>
      </c>
      <c r="B144" t="s">
        <v>42</v>
      </c>
      <c r="C144" t="s">
        <v>11</v>
      </c>
      <c r="D144" t="n">
        <v>120.0</v>
      </c>
      <c r="E144" t="n">
        <v>20.0</v>
      </c>
      <c r="G144" t="n">
        <v>1.0</v>
      </c>
    </row>
    <row r="145">
      <c r="A145" t="s">
        <v>157</v>
      </c>
      <c r="B145" t="s">
        <v>42</v>
      </c>
      <c r="C145" t="s">
        <v>11</v>
      </c>
      <c r="D145" t="n">
        <v>120.0</v>
      </c>
      <c r="E145" t="n">
        <v>40.0</v>
      </c>
      <c r="F145" t="s">
        <v>32</v>
      </c>
      <c r="G145" t="n">
        <v>6.0</v>
      </c>
    </row>
    <row r="146">
      <c r="A146" t="s">
        <v>157</v>
      </c>
      <c r="B146" t="s">
        <v>42</v>
      </c>
      <c r="C146" t="s">
        <v>11</v>
      </c>
      <c r="D146" t="n">
        <v>130.0</v>
      </c>
      <c r="E146" t="n">
        <v>40.0</v>
      </c>
      <c r="F146" t="s">
        <v>32</v>
      </c>
      <c r="G146" t="n">
        <v>6.0</v>
      </c>
    </row>
    <row r="147">
      <c r="A147" t="s">
        <v>158</v>
      </c>
      <c r="B147" t="s">
        <v>42</v>
      </c>
      <c r="C147" t="s">
        <v>11</v>
      </c>
      <c r="D147" t="n">
        <v>130.0</v>
      </c>
      <c r="E147" t="n">
        <v>20.0</v>
      </c>
      <c r="F147" t="n">
        <v>1.15</v>
      </c>
      <c r="G147" t="n">
        <v>1.0</v>
      </c>
    </row>
    <row r="148">
      <c r="A148" t="s">
        <v>147</v>
      </c>
      <c r="B148" t="s">
        <v>42</v>
      </c>
      <c r="C148" t="s">
        <v>11</v>
      </c>
      <c r="D148" t="n">
        <v>140.0</v>
      </c>
      <c r="E148" t="n">
        <v>7.5</v>
      </c>
      <c r="G148" t="n">
        <v>2.0</v>
      </c>
    </row>
    <row r="149">
      <c r="A149" t="s">
        <v>157</v>
      </c>
      <c r="B149" t="s">
        <v>42</v>
      </c>
      <c r="C149" t="s">
        <v>11</v>
      </c>
      <c r="D149" t="n">
        <v>140.0</v>
      </c>
      <c r="E149" t="n">
        <v>30.0</v>
      </c>
      <c r="F149" t="s">
        <v>32</v>
      </c>
      <c r="G149" t="n">
        <v>3.0</v>
      </c>
    </row>
    <row r="150">
      <c r="A150" t="s">
        <v>157</v>
      </c>
      <c r="B150" t="s">
        <v>42</v>
      </c>
      <c r="C150" t="s">
        <v>11</v>
      </c>
      <c r="D150" t="n">
        <v>140.0</v>
      </c>
      <c r="E150" t="n">
        <v>40.0</v>
      </c>
      <c r="F150" t="s">
        <v>28</v>
      </c>
      <c r="G150" t="n">
        <v>7.0</v>
      </c>
      <c r="H150" t="n">
        <v>204.0</v>
      </c>
    </row>
    <row r="151">
      <c r="A151" t="s">
        <v>147</v>
      </c>
      <c r="B151" t="s">
        <v>42</v>
      </c>
      <c r="C151" t="s">
        <v>11</v>
      </c>
      <c r="D151" t="n">
        <v>150.0</v>
      </c>
      <c r="E151" t="n">
        <v>12.0</v>
      </c>
      <c r="G151" t="n">
        <v>1.0</v>
      </c>
    </row>
    <row r="152">
      <c r="A152" t="s">
        <v>157</v>
      </c>
      <c r="B152" t="s">
        <v>42</v>
      </c>
      <c r="C152" t="s">
        <v>11</v>
      </c>
      <c r="D152" t="n">
        <v>150.0</v>
      </c>
      <c r="E152" t="n">
        <v>50.0</v>
      </c>
      <c r="F152" t="s">
        <v>17</v>
      </c>
      <c r="G152" t="n">
        <v>4.0</v>
      </c>
      <c r="H152" t="n">
        <v>178.0</v>
      </c>
    </row>
    <row r="153">
      <c r="A153" t="s">
        <v>156</v>
      </c>
      <c r="B153" t="s">
        <v>42</v>
      </c>
      <c r="C153" t="s">
        <v>11</v>
      </c>
      <c r="D153" t="n">
        <v>160.0</v>
      </c>
      <c r="E153" t="n">
        <v>10.0</v>
      </c>
      <c r="F153" t="s">
        <v>28</v>
      </c>
      <c r="G153" t="n">
        <v>18.0</v>
      </c>
      <c r="H153" t="n">
        <v>10339.0</v>
      </c>
    </row>
    <row r="154">
      <c r="A154" t="s">
        <v>157</v>
      </c>
      <c r="B154" t="s">
        <v>42</v>
      </c>
      <c r="C154" t="s">
        <v>11</v>
      </c>
      <c r="D154" t="n">
        <v>160.0</v>
      </c>
      <c r="E154" t="n">
        <v>40.0</v>
      </c>
      <c r="F154" t="s">
        <v>28</v>
      </c>
      <c r="G154" t="n">
        <v>1.0</v>
      </c>
      <c r="H154" t="n">
        <v>417.0</v>
      </c>
    </row>
    <row r="155">
      <c r="A155" t="s">
        <v>157</v>
      </c>
      <c r="B155" t="s">
        <v>42</v>
      </c>
      <c r="C155" t="s">
        <v>11</v>
      </c>
      <c r="D155" t="n">
        <v>160.0</v>
      </c>
      <c r="E155" t="n">
        <v>50.0</v>
      </c>
      <c r="F155" t="s">
        <v>17</v>
      </c>
      <c r="G155" t="n">
        <v>2.0</v>
      </c>
      <c r="H155" t="n">
        <v>216.0</v>
      </c>
    </row>
    <row r="156">
      <c r="A156" t="s">
        <v>157</v>
      </c>
      <c r="B156" t="s">
        <v>42</v>
      </c>
      <c r="C156" t="s">
        <v>11</v>
      </c>
      <c r="D156" t="n">
        <v>160.0</v>
      </c>
      <c r="E156" t="n">
        <v>60.0</v>
      </c>
      <c r="F156" t="s">
        <v>83</v>
      </c>
      <c r="G156" t="n">
        <v>5.0</v>
      </c>
      <c r="H156" t="n">
        <v>170.0</v>
      </c>
    </row>
    <row r="157">
      <c r="A157" t="s">
        <v>147</v>
      </c>
      <c r="B157" t="s">
        <v>42</v>
      </c>
      <c r="C157" t="s">
        <v>11</v>
      </c>
      <c r="D157" t="n">
        <v>165.0</v>
      </c>
      <c r="E157" t="n">
        <v>18.0</v>
      </c>
      <c r="G157" t="n">
        <v>3.0</v>
      </c>
    </row>
    <row r="158">
      <c r="A158" t="s">
        <v>156</v>
      </c>
      <c r="B158" t="s">
        <v>42</v>
      </c>
      <c r="C158" t="s">
        <v>11</v>
      </c>
      <c r="D158" t="n">
        <v>170.0</v>
      </c>
      <c r="E158" t="n">
        <v>10.0</v>
      </c>
      <c r="F158" t="s">
        <v>26</v>
      </c>
      <c r="G158" t="n">
        <v>21.0</v>
      </c>
      <c r="H158" t="n">
        <v>10349.0</v>
      </c>
    </row>
    <row r="159">
      <c r="A159" t="s">
        <v>157</v>
      </c>
      <c r="B159" t="s">
        <v>42</v>
      </c>
      <c r="C159" t="s">
        <v>11</v>
      </c>
      <c r="D159" t="n">
        <v>170.0</v>
      </c>
      <c r="E159" t="n">
        <v>40.0</v>
      </c>
      <c r="F159" t="s">
        <v>32</v>
      </c>
      <c r="G159" t="n">
        <v>4.0</v>
      </c>
    </row>
    <row r="160">
      <c r="A160" t="s">
        <v>156</v>
      </c>
      <c r="B160" t="s">
        <v>42</v>
      </c>
      <c r="C160" t="s">
        <v>11</v>
      </c>
      <c r="D160" t="n">
        <v>170.0</v>
      </c>
      <c r="E160" t="n">
        <v>40.0</v>
      </c>
      <c r="F160" t="s">
        <v>28</v>
      </c>
      <c r="G160" t="n">
        <v>5.0</v>
      </c>
      <c r="H160" t="n">
        <v>10183.0</v>
      </c>
    </row>
    <row r="161">
      <c r="A161" t="s">
        <v>157</v>
      </c>
      <c r="B161" t="s">
        <v>42</v>
      </c>
      <c r="C161" t="s">
        <v>11</v>
      </c>
      <c r="D161" t="n">
        <v>170.0</v>
      </c>
      <c r="E161" t="n">
        <v>50.0</v>
      </c>
      <c r="F161" t="s">
        <v>83</v>
      </c>
      <c r="G161" t="n">
        <v>4.0</v>
      </c>
      <c r="H161" t="n">
        <v>160.0</v>
      </c>
    </row>
    <row r="162">
      <c r="A162" t="s">
        <v>156</v>
      </c>
      <c r="B162" t="s">
        <v>42</v>
      </c>
      <c r="C162" t="s">
        <v>11</v>
      </c>
      <c r="D162" t="n">
        <v>175.0</v>
      </c>
      <c r="E162" t="n">
        <v>10.0</v>
      </c>
      <c r="F162" t="s">
        <v>17</v>
      </c>
      <c r="G162" t="n">
        <v>2.0</v>
      </c>
      <c r="H162" t="s">
        <v>159</v>
      </c>
    </row>
    <row r="163">
      <c r="A163" t="s">
        <v>154</v>
      </c>
      <c r="B163" t="s">
        <v>42</v>
      </c>
      <c r="C163" t="s">
        <v>11</v>
      </c>
      <c r="D163" t="n">
        <v>180.0</v>
      </c>
      <c r="E163" t="n">
        <v>50.0</v>
      </c>
      <c r="F163" t="s">
        <v>17</v>
      </c>
      <c r="G163" t="n">
        <v>6.0</v>
      </c>
      <c r="H163" t="n">
        <v>10389.0</v>
      </c>
    </row>
    <row r="164">
      <c r="A164" t="s">
        <v>144</v>
      </c>
      <c r="B164" t="s">
        <v>42</v>
      </c>
      <c r="C164" t="s">
        <v>11</v>
      </c>
      <c r="D164" t="n">
        <v>180.0</v>
      </c>
      <c r="E164" t="n">
        <v>15.0</v>
      </c>
      <c r="F164" t="n">
        <v>6.0</v>
      </c>
      <c r="G164" t="n">
        <v>5.0</v>
      </c>
    </row>
    <row r="165">
      <c r="A165" t="s">
        <v>146</v>
      </c>
      <c r="B165" t="s">
        <v>42</v>
      </c>
      <c r="C165" t="s">
        <v>11</v>
      </c>
      <c r="D165" t="n">
        <v>190.0</v>
      </c>
      <c r="E165" t="n">
        <v>20.0</v>
      </c>
      <c r="G165" t="n">
        <v>1.0</v>
      </c>
    </row>
    <row r="166">
      <c r="A166" t="s">
        <v>157</v>
      </c>
      <c r="B166" t="s">
        <v>42</v>
      </c>
      <c r="C166" t="s">
        <v>11</v>
      </c>
      <c r="D166" t="n">
        <v>190.0</v>
      </c>
      <c r="E166" t="n">
        <v>60.0</v>
      </c>
      <c r="F166" t="s">
        <v>29</v>
      </c>
      <c r="G166" t="n">
        <v>5.0</v>
      </c>
      <c r="H166" t="n">
        <v>165.0</v>
      </c>
    </row>
    <row r="167">
      <c r="A167" t="s">
        <v>147</v>
      </c>
      <c r="B167" t="s">
        <v>42</v>
      </c>
      <c r="C167" t="s">
        <v>11</v>
      </c>
      <c r="D167" t="n">
        <v>194.0</v>
      </c>
      <c r="E167" t="n">
        <v>17.0</v>
      </c>
      <c r="G167" t="n">
        <v>1.0</v>
      </c>
    </row>
    <row r="168">
      <c r="A168" t="s">
        <v>156</v>
      </c>
      <c r="B168" t="s">
        <v>42</v>
      </c>
      <c r="C168" t="s">
        <v>11</v>
      </c>
      <c r="D168" t="n">
        <v>200.0</v>
      </c>
      <c r="E168" t="n">
        <v>10.0</v>
      </c>
      <c r="F168" t="s">
        <v>28</v>
      </c>
      <c r="G168" t="n">
        <v>18.0</v>
      </c>
      <c r="H168" t="n">
        <v>10153.0</v>
      </c>
    </row>
    <row r="169">
      <c r="A169" t="s">
        <v>154</v>
      </c>
      <c r="B169" t="s">
        <v>42</v>
      </c>
      <c r="C169" t="s">
        <v>11</v>
      </c>
      <c r="D169" t="n">
        <v>200.0</v>
      </c>
      <c r="E169" t="n">
        <v>30.0</v>
      </c>
      <c r="F169" t="s">
        <v>28</v>
      </c>
      <c r="G169" t="n">
        <v>5.0</v>
      </c>
      <c r="H169" t="n">
        <v>10367.0</v>
      </c>
    </row>
    <row r="170">
      <c r="A170" t="s">
        <v>157</v>
      </c>
      <c r="B170" t="s">
        <v>42</v>
      </c>
      <c r="C170" t="s">
        <v>11</v>
      </c>
      <c r="D170" t="n">
        <v>200.0</v>
      </c>
      <c r="E170" t="n">
        <v>40.0</v>
      </c>
      <c r="F170" t="s">
        <v>83</v>
      </c>
      <c r="G170" t="n">
        <v>6.0</v>
      </c>
    </row>
    <row r="171">
      <c r="A171" t="s">
        <v>154</v>
      </c>
      <c r="B171" t="s">
        <v>42</v>
      </c>
      <c r="C171" t="s">
        <v>11</v>
      </c>
      <c r="D171" t="n">
        <v>200.0</v>
      </c>
      <c r="E171" t="n">
        <v>40.0</v>
      </c>
      <c r="F171" t="s">
        <v>17</v>
      </c>
      <c r="G171" t="n">
        <v>3.0</v>
      </c>
      <c r="H171" t="n">
        <v>10030.0</v>
      </c>
    </row>
    <row r="172">
      <c r="A172" t="s">
        <v>158</v>
      </c>
      <c r="B172" t="s">
        <v>42</v>
      </c>
      <c r="C172" t="s">
        <v>11</v>
      </c>
      <c r="D172" t="n">
        <v>200.0</v>
      </c>
      <c r="E172" t="n">
        <v>25.0</v>
      </c>
      <c r="F172" t="n">
        <v>1.07</v>
      </c>
      <c r="G172" t="n">
        <v>1.0</v>
      </c>
    </row>
    <row r="173">
      <c r="A173" t="s">
        <v>156</v>
      </c>
      <c r="B173" t="s">
        <v>42</v>
      </c>
      <c r="C173" t="s">
        <v>11</v>
      </c>
      <c r="D173" t="n">
        <v>210.0</v>
      </c>
      <c r="E173" t="n">
        <v>20.0</v>
      </c>
      <c r="F173" t="s">
        <v>28</v>
      </c>
      <c r="G173" t="n">
        <v>5.0</v>
      </c>
      <c r="H173" t="n">
        <v>10148.0</v>
      </c>
    </row>
    <row r="174">
      <c r="A174" t="s">
        <v>157</v>
      </c>
      <c r="B174" t="s">
        <v>42</v>
      </c>
      <c r="C174" t="s">
        <v>11</v>
      </c>
      <c r="D174" t="n">
        <v>210.0</v>
      </c>
      <c r="E174" t="n">
        <v>30.0</v>
      </c>
      <c r="F174" t="s">
        <v>28</v>
      </c>
      <c r="G174" t="n">
        <v>3.0</v>
      </c>
    </row>
    <row r="175">
      <c r="A175" t="s">
        <v>154</v>
      </c>
      <c r="B175" t="s">
        <v>42</v>
      </c>
      <c r="C175" t="s">
        <v>11</v>
      </c>
      <c r="D175" t="n">
        <v>210.0</v>
      </c>
      <c r="E175" t="n">
        <v>30.0</v>
      </c>
      <c r="F175" t="s">
        <v>28</v>
      </c>
      <c r="G175" t="n">
        <v>2.0</v>
      </c>
      <c r="H175" t="n">
        <v>10375.0</v>
      </c>
    </row>
    <row r="176">
      <c r="A176" t="s">
        <v>154</v>
      </c>
      <c r="B176" t="s">
        <v>42</v>
      </c>
      <c r="C176" t="s">
        <v>11</v>
      </c>
      <c r="D176" t="n">
        <v>220.0</v>
      </c>
      <c r="E176" t="n">
        <v>30.0</v>
      </c>
      <c r="F176" t="s">
        <v>83</v>
      </c>
      <c r="G176" t="n">
        <v>8.0</v>
      </c>
      <c r="H176" t="n">
        <v>10129.0</v>
      </c>
    </row>
    <row r="177">
      <c r="A177" t="s">
        <v>157</v>
      </c>
      <c r="B177" t="s">
        <v>42</v>
      </c>
      <c r="C177" t="s">
        <v>11</v>
      </c>
      <c r="D177" t="n">
        <v>220.0</v>
      </c>
      <c r="E177" t="n">
        <v>40.0</v>
      </c>
      <c r="F177" t="s">
        <v>83</v>
      </c>
      <c r="G177" t="n">
        <v>5.0</v>
      </c>
    </row>
    <row r="178">
      <c r="A178" t="s">
        <v>154</v>
      </c>
      <c r="B178" t="s">
        <v>42</v>
      </c>
      <c r="C178" t="s">
        <v>11</v>
      </c>
      <c r="D178" t="n">
        <v>220.0</v>
      </c>
      <c r="E178" t="n">
        <v>40.0</v>
      </c>
      <c r="F178" t="s">
        <v>78</v>
      </c>
      <c r="G178" t="n">
        <v>8.0</v>
      </c>
      <c r="H178" t="n">
        <v>10353.0</v>
      </c>
    </row>
    <row r="179">
      <c r="A179" t="s">
        <v>157</v>
      </c>
      <c r="B179" t="s">
        <v>42</v>
      </c>
      <c r="C179" t="s">
        <v>11</v>
      </c>
      <c r="D179" t="n">
        <v>220.0</v>
      </c>
      <c r="E179" t="n">
        <v>50.0</v>
      </c>
      <c r="F179" t="s">
        <v>29</v>
      </c>
      <c r="G179" t="n">
        <v>3.0</v>
      </c>
    </row>
    <row r="180">
      <c r="A180" t="s">
        <v>157</v>
      </c>
      <c r="B180" t="s">
        <v>42</v>
      </c>
      <c r="C180" t="s">
        <v>11</v>
      </c>
      <c r="D180" t="n">
        <v>220.0</v>
      </c>
      <c r="E180" t="n">
        <v>50.0</v>
      </c>
      <c r="F180" t="s">
        <v>29</v>
      </c>
      <c r="G180" t="n">
        <v>1.0</v>
      </c>
      <c r="H180" t="n">
        <v>704.0</v>
      </c>
    </row>
    <row r="181">
      <c r="A181" t="s">
        <v>156</v>
      </c>
      <c r="B181" t="s">
        <v>42</v>
      </c>
      <c r="C181" t="s">
        <v>11</v>
      </c>
      <c r="D181" t="n">
        <v>220.0</v>
      </c>
      <c r="E181" t="n">
        <v>50.0</v>
      </c>
      <c r="F181" t="s">
        <v>160</v>
      </c>
      <c r="G181" t="n">
        <v>2.0</v>
      </c>
      <c r="H181" t="n">
        <v>10034.0</v>
      </c>
    </row>
    <row r="182">
      <c r="A182" t="s">
        <v>157</v>
      </c>
      <c r="B182" t="s">
        <v>42</v>
      </c>
      <c r="C182" t="s">
        <v>11</v>
      </c>
      <c r="D182" t="n">
        <v>220.0</v>
      </c>
      <c r="E182" t="n">
        <v>60.0</v>
      </c>
      <c r="F182" t="s">
        <v>29</v>
      </c>
      <c r="G182" t="n">
        <v>2.0</v>
      </c>
      <c r="H182" t="n">
        <v>696.0</v>
      </c>
    </row>
    <row r="183">
      <c r="A183" t="s">
        <v>157</v>
      </c>
      <c r="B183" t="s">
        <v>42</v>
      </c>
      <c r="C183" t="s">
        <v>11</v>
      </c>
      <c r="D183" t="n">
        <v>220.0</v>
      </c>
      <c r="E183" t="n">
        <v>60.0</v>
      </c>
      <c r="F183" t="s">
        <v>29</v>
      </c>
      <c r="G183" t="n">
        <v>2.0</v>
      </c>
    </row>
    <row r="184">
      <c r="A184" t="s">
        <v>156</v>
      </c>
      <c r="B184" t="s">
        <v>42</v>
      </c>
      <c r="C184" t="s">
        <v>11</v>
      </c>
      <c r="D184" t="n">
        <v>230.0</v>
      </c>
      <c r="E184" t="n">
        <v>20.0</v>
      </c>
      <c r="F184" t="s">
        <v>17</v>
      </c>
      <c r="G184" t="n">
        <v>5.0</v>
      </c>
      <c r="H184" t="n">
        <v>10122.0</v>
      </c>
    </row>
    <row r="185">
      <c r="A185" t="s">
        <v>157</v>
      </c>
      <c r="B185" t="s">
        <v>42</v>
      </c>
      <c r="C185" t="s">
        <v>11</v>
      </c>
      <c r="D185" t="n">
        <v>230.0</v>
      </c>
      <c r="E185" t="n">
        <v>30.0</v>
      </c>
      <c r="F185" t="s">
        <v>29</v>
      </c>
      <c r="G185" t="n">
        <v>4.0</v>
      </c>
      <c r="H185" t="n">
        <v>862.0</v>
      </c>
    </row>
    <row r="186">
      <c r="A186" t="s">
        <v>156</v>
      </c>
      <c r="B186" t="s">
        <v>42</v>
      </c>
      <c r="C186" t="s">
        <v>11</v>
      </c>
      <c r="D186" t="n">
        <v>230.0</v>
      </c>
      <c r="E186" t="n">
        <v>40.0</v>
      </c>
      <c r="F186" t="s">
        <v>83</v>
      </c>
      <c r="G186" t="n">
        <v>3.0</v>
      </c>
      <c r="H186" t="n">
        <v>10368.0</v>
      </c>
    </row>
    <row r="187">
      <c r="A187" t="s">
        <v>156</v>
      </c>
      <c r="B187" t="s">
        <v>42</v>
      </c>
      <c r="C187" t="s">
        <v>11</v>
      </c>
      <c r="D187" t="n">
        <v>240.0</v>
      </c>
      <c r="E187" t="n">
        <v>20.0</v>
      </c>
      <c r="F187" t="s">
        <v>78</v>
      </c>
      <c r="G187" t="n">
        <v>2.0</v>
      </c>
      <c r="H187" t="n">
        <v>10492.0</v>
      </c>
    </row>
    <row r="188">
      <c r="A188" t="s">
        <v>156</v>
      </c>
      <c r="B188" t="s">
        <v>42</v>
      </c>
      <c r="C188" t="s">
        <v>11</v>
      </c>
      <c r="D188" t="n">
        <v>240.0</v>
      </c>
      <c r="E188" t="n">
        <v>20.0</v>
      </c>
      <c r="F188" t="s">
        <v>78</v>
      </c>
      <c r="G188" t="n">
        <v>5.0</v>
      </c>
      <c r="H188" t="n">
        <v>10493.0</v>
      </c>
    </row>
    <row r="189">
      <c r="A189" t="s">
        <v>154</v>
      </c>
      <c r="B189" t="s">
        <v>42</v>
      </c>
      <c r="C189" t="s">
        <v>11</v>
      </c>
      <c r="D189" t="n">
        <v>240.0</v>
      </c>
      <c r="E189" t="n">
        <v>30.0</v>
      </c>
      <c r="F189" t="s">
        <v>83</v>
      </c>
      <c r="G189" t="n">
        <v>4.0</v>
      </c>
      <c r="H189" t="n">
        <v>10158.0</v>
      </c>
    </row>
    <row r="190">
      <c r="A190" t="s">
        <v>154</v>
      </c>
      <c r="B190" t="s">
        <v>42</v>
      </c>
      <c r="C190" t="s">
        <v>11</v>
      </c>
      <c r="D190" t="n">
        <v>240.0</v>
      </c>
      <c r="E190" t="n">
        <v>30.0</v>
      </c>
      <c r="F190" t="s">
        <v>161</v>
      </c>
      <c r="G190" t="n">
        <v>1.0</v>
      </c>
      <c r="H190" t="n">
        <v>10158.0</v>
      </c>
    </row>
    <row r="191">
      <c r="A191" t="s">
        <v>157</v>
      </c>
      <c r="B191" t="s">
        <v>42</v>
      </c>
      <c r="C191" t="s">
        <v>11</v>
      </c>
      <c r="D191" t="n">
        <v>240.0</v>
      </c>
      <c r="E191" t="n">
        <v>50.0</v>
      </c>
      <c r="F191" t="s">
        <v>29</v>
      </c>
      <c r="G191" t="n">
        <v>3.0</v>
      </c>
    </row>
    <row r="192">
      <c r="A192" t="s">
        <v>144</v>
      </c>
      <c r="B192" t="s">
        <v>42</v>
      </c>
      <c r="C192" t="s">
        <v>11</v>
      </c>
      <c r="D192" t="n">
        <v>250.0</v>
      </c>
      <c r="E192" t="n">
        <v>17.5</v>
      </c>
      <c r="G192" t="n">
        <v>1.0</v>
      </c>
    </row>
    <row r="193">
      <c r="A193" t="s">
        <v>146</v>
      </c>
      <c r="B193" t="s">
        <v>42</v>
      </c>
      <c r="C193" t="s">
        <v>11</v>
      </c>
      <c r="D193" t="n">
        <v>250.0</v>
      </c>
      <c r="E193" t="n">
        <v>20.0</v>
      </c>
      <c r="G193" t="n">
        <v>1.0</v>
      </c>
    </row>
    <row r="194">
      <c r="A194" t="s">
        <v>146</v>
      </c>
      <c r="B194" t="s">
        <v>42</v>
      </c>
      <c r="C194" t="s">
        <v>11</v>
      </c>
      <c r="D194" t="n">
        <v>260.0</v>
      </c>
      <c r="E194" t="n">
        <v>15.0</v>
      </c>
      <c r="G194" t="n">
        <v>1.0</v>
      </c>
    </row>
    <row r="195">
      <c r="A195" t="s">
        <v>145</v>
      </c>
      <c r="B195" t="s">
        <v>42</v>
      </c>
      <c r="C195" t="s">
        <v>11</v>
      </c>
      <c r="D195" t="n">
        <v>260.0</v>
      </c>
      <c r="E195" t="n">
        <v>17.0</v>
      </c>
      <c r="G195" t="n">
        <v>1.0</v>
      </c>
    </row>
    <row r="196">
      <c r="A196" t="s">
        <v>147</v>
      </c>
      <c r="B196" t="s">
        <v>42</v>
      </c>
      <c r="C196" t="s">
        <v>11</v>
      </c>
      <c r="D196" t="n">
        <v>260.0</v>
      </c>
      <c r="E196" t="n">
        <v>17.5</v>
      </c>
      <c r="G196" t="n">
        <v>1.0</v>
      </c>
    </row>
    <row r="197">
      <c r="A197" t="s">
        <v>144</v>
      </c>
      <c r="B197" t="s">
        <v>42</v>
      </c>
      <c r="C197" t="s">
        <v>11</v>
      </c>
      <c r="D197" t="n">
        <v>265.0</v>
      </c>
      <c r="E197" t="n">
        <v>25.0</v>
      </c>
      <c r="F197" t="s">
        <v>26</v>
      </c>
      <c r="G197" t="n">
        <v>6.0</v>
      </c>
      <c r="H197" t="s">
        <v>162</v>
      </c>
    </row>
    <row r="198">
      <c r="A198" t="s">
        <v>158</v>
      </c>
      <c r="B198" t="s">
        <v>42</v>
      </c>
      <c r="C198" t="s">
        <v>11</v>
      </c>
      <c r="D198" t="n">
        <v>275.0</v>
      </c>
      <c r="E198" t="n">
        <v>50.0</v>
      </c>
      <c r="F198" t="n">
        <v>0.365</v>
      </c>
      <c r="G198" t="n">
        <v>1.0</v>
      </c>
    </row>
    <row r="199">
      <c r="A199" t="s">
        <v>158</v>
      </c>
      <c r="B199" t="s">
        <v>42</v>
      </c>
      <c r="C199" t="s">
        <v>11</v>
      </c>
      <c r="D199" t="n">
        <v>280.0</v>
      </c>
      <c r="E199" t="n">
        <v>55.0</v>
      </c>
      <c r="F199" t="n">
        <v>0.355</v>
      </c>
      <c r="G199" t="n">
        <v>1.0</v>
      </c>
    </row>
    <row r="200">
      <c r="A200" t="s">
        <v>158</v>
      </c>
      <c r="B200" t="s">
        <v>42</v>
      </c>
      <c r="C200" t="s">
        <v>11</v>
      </c>
      <c r="D200" t="n">
        <v>290.0</v>
      </c>
      <c r="E200" t="n">
        <v>14.0</v>
      </c>
      <c r="F200" t="n">
        <v>0.24</v>
      </c>
      <c r="G200" t="n">
        <v>1.0</v>
      </c>
    </row>
    <row r="201">
      <c r="A201" t="s">
        <v>158</v>
      </c>
      <c r="B201" t="s">
        <v>42</v>
      </c>
      <c r="C201" t="s">
        <v>11</v>
      </c>
      <c r="D201" t="n">
        <v>290.0</v>
      </c>
      <c r="E201" t="n">
        <v>25.0</v>
      </c>
      <c r="F201" t="n">
        <v>0.215</v>
      </c>
      <c r="G201" t="n">
        <v>1.0</v>
      </c>
    </row>
    <row r="202">
      <c r="A202" t="s">
        <v>158</v>
      </c>
      <c r="B202" t="s">
        <v>42</v>
      </c>
      <c r="C202" t="s">
        <v>11</v>
      </c>
      <c r="D202" t="n">
        <v>290.0</v>
      </c>
      <c r="E202" t="n">
        <v>15.0</v>
      </c>
      <c r="F202" t="n">
        <v>0.24</v>
      </c>
      <c r="G202" t="n">
        <v>1.0</v>
      </c>
    </row>
    <row r="203">
      <c r="A203" t="s">
        <v>158</v>
      </c>
      <c r="B203" t="s">
        <v>42</v>
      </c>
      <c r="C203" t="s">
        <v>11</v>
      </c>
      <c r="D203" t="n">
        <v>290.0</v>
      </c>
      <c r="E203" t="n">
        <v>25.0</v>
      </c>
      <c r="F203" t="n">
        <v>0.16</v>
      </c>
      <c r="G203" t="n">
        <v>1.0</v>
      </c>
    </row>
    <row r="204">
      <c r="A204" t="s">
        <v>158</v>
      </c>
      <c r="B204" t="s">
        <v>42</v>
      </c>
      <c r="C204" t="s">
        <v>11</v>
      </c>
      <c r="D204" t="n">
        <v>290.0</v>
      </c>
      <c r="E204" t="n">
        <v>25.0</v>
      </c>
      <c r="F204" t="n">
        <v>0.215</v>
      </c>
      <c r="G204" t="n">
        <v>1.0</v>
      </c>
    </row>
    <row r="205">
      <c r="A205" t="s">
        <v>158</v>
      </c>
      <c r="B205" t="s">
        <v>42</v>
      </c>
      <c r="C205" t="s">
        <v>11</v>
      </c>
      <c r="D205" t="n">
        <v>290.0</v>
      </c>
      <c r="E205" t="n">
        <v>25.0</v>
      </c>
      <c r="F205" t="n">
        <v>0.19</v>
      </c>
      <c r="G205" t="n">
        <v>1.0</v>
      </c>
    </row>
    <row r="206">
      <c r="A206" t="s">
        <v>158</v>
      </c>
      <c r="B206" t="s">
        <v>42</v>
      </c>
      <c r="C206" t="s">
        <v>11</v>
      </c>
      <c r="D206" t="n">
        <v>290.0</v>
      </c>
      <c r="E206" t="n">
        <v>25.0</v>
      </c>
      <c r="F206" t="n">
        <v>0.18</v>
      </c>
      <c r="G206" t="n">
        <v>1.0</v>
      </c>
    </row>
    <row r="207">
      <c r="A207" t="s">
        <v>158</v>
      </c>
      <c r="B207" t="s">
        <v>42</v>
      </c>
      <c r="C207" t="s">
        <v>11</v>
      </c>
      <c r="D207" t="n">
        <v>290.0</v>
      </c>
      <c r="E207" t="n">
        <v>25.0</v>
      </c>
      <c r="F207" t="n">
        <v>0.186</v>
      </c>
      <c r="G207" t="n">
        <v>1.0</v>
      </c>
    </row>
    <row r="208">
      <c r="A208" t="s">
        <v>158</v>
      </c>
      <c r="B208" t="s">
        <v>42</v>
      </c>
      <c r="C208" t="s">
        <v>11</v>
      </c>
      <c r="D208" t="n">
        <v>290.0</v>
      </c>
      <c r="E208" t="n">
        <v>25.0</v>
      </c>
      <c r="F208" t="n">
        <v>0.215</v>
      </c>
      <c r="G208" t="n">
        <v>1.0</v>
      </c>
    </row>
    <row r="209">
      <c r="A209" t="s">
        <v>158</v>
      </c>
      <c r="B209" t="s">
        <v>42</v>
      </c>
      <c r="C209" t="s">
        <v>11</v>
      </c>
      <c r="D209" t="n">
        <v>290.0</v>
      </c>
      <c r="E209" t="n">
        <v>25.0</v>
      </c>
      <c r="F209" t="n">
        <v>0.182</v>
      </c>
      <c r="G209" t="n">
        <v>1.0</v>
      </c>
    </row>
    <row r="210">
      <c r="A210" t="s">
        <v>158</v>
      </c>
      <c r="B210" t="s">
        <v>42</v>
      </c>
      <c r="C210" t="s">
        <v>11</v>
      </c>
      <c r="D210" t="n">
        <v>290.0</v>
      </c>
      <c r="E210" t="n">
        <v>25.0</v>
      </c>
      <c r="F210" t="n">
        <v>0.2</v>
      </c>
      <c r="G210" t="n">
        <v>1.0</v>
      </c>
    </row>
    <row r="211">
      <c r="A211" t="s">
        <v>158</v>
      </c>
      <c r="B211" t="s">
        <v>42</v>
      </c>
      <c r="C211" t="s">
        <v>11</v>
      </c>
      <c r="D211" t="n">
        <v>290.0</v>
      </c>
      <c r="E211" t="n">
        <v>25.0</v>
      </c>
      <c r="F211" t="n">
        <v>0.17</v>
      </c>
      <c r="G211" t="n">
        <v>1.0</v>
      </c>
    </row>
    <row r="212">
      <c r="A212" t="s">
        <v>158</v>
      </c>
      <c r="B212" t="s">
        <v>42</v>
      </c>
      <c r="C212" t="s">
        <v>11</v>
      </c>
      <c r="D212" t="n">
        <v>290.0</v>
      </c>
      <c r="E212" t="n">
        <v>25.0</v>
      </c>
      <c r="F212" t="n">
        <v>0.22</v>
      </c>
      <c r="G212" t="n">
        <v>1.0</v>
      </c>
    </row>
    <row r="213">
      <c r="A213" t="s">
        <v>158</v>
      </c>
      <c r="B213" t="s">
        <v>42</v>
      </c>
      <c r="C213" t="s">
        <v>11</v>
      </c>
      <c r="D213" t="n">
        <v>290.0</v>
      </c>
      <c r="E213" t="n">
        <v>25.0</v>
      </c>
      <c r="F213" t="n">
        <v>0.21</v>
      </c>
      <c r="G213" t="n">
        <v>1.0</v>
      </c>
    </row>
    <row r="214">
      <c r="A214" t="s">
        <v>158</v>
      </c>
      <c r="B214" t="s">
        <v>42</v>
      </c>
      <c r="C214" t="s">
        <v>11</v>
      </c>
      <c r="D214" t="n">
        <v>290.0</v>
      </c>
      <c r="E214" t="n">
        <v>25.0</v>
      </c>
      <c r="F214" t="n">
        <v>0.205</v>
      </c>
      <c r="G214" t="n">
        <v>1.0</v>
      </c>
    </row>
    <row r="215">
      <c r="A215" t="s">
        <v>158</v>
      </c>
      <c r="B215" t="s">
        <v>42</v>
      </c>
      <c r="C215" t="s">
        <v>11</v>
      </c>
      <c r="D215" t="n">
        <v>290.0</v>
      </c>
      <c r="E215" t="n">
        <v>25.0</v>
      </c>
      <c r="F215" t="n">
        <v>0.17</v>
      </c>
      <c r="G215" t="n">
        <v>1.0</v>
      </c>
    </row>
    <row r="216">
      <c r="A216" t="s">
        <v>158</v>
      </c>
      <c r="B216" t="s">
        <v>42</v>
      </c>
      <c r="C216" t="s">
        <v>11</v>
      </c>
      <c r="D216" t="n">
        <v>290.0</v>
      </c>
      <c r="E216" t="n">
        <v>25.0</v>
      </c>
      <c r="F216" t="n">
        <v>0.22</v>
      </c>
      <c r="G216" t="n">
        <v>1.0</v>
      </c>
    </row>
    <row r="217">
      <c r="A217" t="s">
        <v>158</v>
      </c>
      <c r="B217" t="s">
        <v>42</v>
      </c>
      <c r="C217" t="s">
        <v>11</v>
      </c>
      <c r="D217" t="n">
        <v>290.0</v>
      </c>
      <c r="E217" t="n">
        <v>25.0</v>
      </c>
      <c r="F217" t="n">
        <v>0.16</v>
      </c>
      <c r="G217" t="n">
        <v>1.0</v>
      </c>
    </row>
    <row r="218">
      <c r="A218" t="s">
        <v>158</v>
      </c>
      <c r="B218" t="s">
        <v>42</v>
      </c>
      <c r="C218" t="s">
        <v>11</v>
      </c>
      <c r="D218" t="n">
        <v>290.0</v>
      </c>
      <c r="E218" t="n">
        <v>25.0</v>
      </c>
      <c r="F218" t="n">
        <v>0.17</v>
      </c>
      <c r="G218" t="n">
        <v>1.0</v>
      </c>
    </row>
    <row r="219">
      <c r="A219" t="s">
        <v>158</v>
      </c>
      <c r="B219" t="s">
        <v>42</v>
      </c>
      <c r="C219" t="s">
        <v>11</v>
      </c>
      <c r="D219" t="n">
        <v>300.0</v>
      </c>
      <c r="E219" t="n">
        <v>55.0</v>
      </c>
      <c r="F219" t="n">
        <v>0.18</v>
      </c>
      <c r="G219" t="n">
        <v>1.0</v>
      </c>
    </row>
    <row r="220">
      <c r="A220" t="s">
        <v>158</v>
      </c>
      <c r="B220" t="s">
        <v>42</v>
      </c>
      <c r="C220" t="s">
        <v>11</v>
      </c>
      <c r="D220" t="n">
        <v>300.0</v>
      </c>
      <c r="E220" t="n">
        <v>50.0</v>
      </c>
      <c r="F220" t="n">
        <v>0.19</v>
      </c>
      <c r="G220" t="n">
        <v>1.0</v>
      </c>
    </row>
    <row r="221">
      <c r="A221" t="s">
        <v>158</v>
      </c>
      <c r="B221" t="s">
        <v>42</v>
      </c>
      <c r="C221" t="s">
        <v>11</v>
      </c>
      <c r="D221" t="n">
        <v>305.0</v>
      </c>
      <c r="E221" t="n">
        <v>30.0</v>
      </c>
      <c r="F221" t="n">
        <v>0.17</v>
      </c>
      <c r="G221" t="n">
        <v>1.0</v>
      </c>
    </row>
    <row r="222">
      <c r="A222" t="s">
        <v>158</v>
      </c>
      <c r="B222" t="s">
        <v>42</v>
      </c>
      <c r="C222" t="s">
        <v>11</v>
      </c>
      <c r="D222" t="n">
        <v>305.0</v>
      </c>
      <c r="E222" t="n">
        <v>30.0</v>
      </c>
      <c r="F222" t="n">
        <v>0.17</v>
      </c>
      <c r="G222" t="n">
        <v>1.0</v>
      </c>
    </row>
    <row r="223">
      <c r="A223" t="s">
        <v>158</v>
      </c>
      <c r="B223" t="s">
        <v>42</v>
      </c>
      <c r="C223" t="s">
        <v>11</v>
      </c>
      <c r="D223" t="n">
        <v>310.0</v>
      </c>
      <c r="E223" t="n">
        <v>20.0</v>
      </c>
      <c r="F223" t="n">
        <v>0.4</v>
      </c>
      <c r="G223" t="n">
        <v>1.0</v>
      </c>
    </row>
    <row r="224">
      <c r="A224" t="s">
        <v>158</v>
      </c>
      <c r="B224" t="s">
        <v>42</v>
      </c>
      <c r="C224" t="s">
        <v>11</v>
      </c>
      <c r="D224" t="n">
        <v>310.0</v>
      </c>
      <c r="E224" t="n">
        <v>50.0</v>
      </c>
      <c r="F224" t="n">
        <v>0.17</v>
      </c>
      <c r="G224" t="n">
        <v>1.0</v>
      </c>
    </row>
    <row r="225">
      <c r="A225" t="s">
        <v>158</v>
      </c>
      <c r="B225" t="s">
        <v>42</v>
      </c>
      <c r="C225" t="s">
        <v>11</v>
      </c>
      <c r="D225" t="n">
        <v>310.0</v>
      </c>
      <c r="E225" t="n">
        <v>60.0</v>
      </c>
      <c r="F225" t="n">
        <v>0.22</v>
      </c>
      <c r="G225" t="n">
        <v>1.0</v>
      </c>
    </row>
    <row r="226">
      <c r="A226" t="s">
        <v>158</v>
      </c>
      <c r="B226" t="s">
        <v>42</v>
      </c>
      <c r="C226" t="s">
        <v>11</v>
      </c>
      <c r="D226" t="n">
        <v>310.0</v>
      </c>
      <c r="E226" t="n">
        <v>55.0</v>
      </c>
      <c r="F226" t="n">
        <v>0.17</v>
      </c>
      <c r="G226" t="n">
        <v>1.0</v>
      </c>
    </row>
    <row r="227">
      <c r="A227" t="s">
        <v>158</v>
      </c>
      <c r="B227" t="s">
        <v>42</v>
      </c>
      <c r="C227" t="s">
        <v>11</v>
      </c>
      <c r="D227" t="n">
        <v>310.0</v>
      </c>
      <c r="E227" t="n">
        <v>50.0</v>
      </c>
      <c r="F227" t="n">
        <v>0.175</v>
      </c>
      <c r="G227" t="n">
        <v>1.0</v>
      </c>
    </row>
    <row r="228">
      <c r="A228" t="s">
        <v>158</v>
      </c>
      <c r="B228" t="s">
        <v>42</v>
      </c>
      <c r="C228" t="s">
        <v>11</v>
      </c>
      <c r="D228" t="n">
        <v>310.0</v>
      </c>
      <c r="E228" t="n">
        <v>50.0</v>
      </c>
      <c r="F228" t="n">
        <v>0.435</v>
      </c>
      <c r="G228" t="n">
        <v>1.0</v>
      </c>
    </row>
    <row r="229">
      <c r="A229" t="s">
        <v>158</v>
      </c>
      <c r="B229" t="s">
        <v>42</v>
      </c>
      <c r="C229" t="s">
        <v>11</v>
      </c>
      <c r="D229" t="n">
        <v>310.0</v>
      </c>
      <c r="E229" t="n">
        <v>30.0</v>
      </c>
      <c r="F229" t="n">
        <v>0.175</v>
      </c>
      <c r="G229" t="n">
        <v>1.0</v>
      </c>
    </row>
    <row r="230">
      <c r="A230" t="s">
        <v>158</v>
      </c>
      <c r="B230" t="s">
        <v>42</v>
      </c>
      <c r="C230" t="s">
        <v>11</v>
      </c>
      <c r="D230" t="n">
        <v>310.0</v>
      </c>
      <c r="E230" t="n">
        <v>50.0</v>
      </c>
      <c r="F230" t="n">
        <v>0.17</v>
      </c>
      <c r="G230" t="n">
        <v>1.0</v>
      </c>
    </row>
    <row r="231">
      <c r="A231" t="s">
        <v>158</v>
      </c>
      <c r="B231" t="s">
        <v>42</v>
      </c>
      <c r="C231" t="s">
        <v>11</v>
      </c>
      <c r="D231" t="n">
        <v>310.0</v>
      </c>
      <c r="E231" t="n">
        <v>50.0</v>
      </c>
      <c r="F231" t="n">
        <v>0.185</v>
      </c>
      <c r="G231" t="n">
        <v>1.0</v>
      </c>
    </row>
    <row r="232">
      <c r="A232" t="s">
        <v>158</v>
      </c>
      <c r="B232" t="s">
        <v>42</v>
      </c>
      <c r="C232" t="s">
        <v>11</v>
      </c>
      <c r="D232" t="n">
        <v>310.0</v>
      </c>
      <c r="E232" t="n">
        <v>35.0</v>
      </c>
      <c r="F232" t="n">
        <v>0.235</v>
      </c>
      <c r="G232" t="n">
        <v>1.0</v>
      </c>
    </row>
    <row r="233">
      <c r="A233" t="s">
        <v>158</v>
      </c>
      <c r="B233" t="s">
        <v>42</v>
      </c>
      <c r="C233" t="s">
        <v>11</v>
      </c>
      <c r="D233" t="n">
        <v>310.0</v>
      </c>
      <c r="E233" t="n">
        <v>50.0</v>
      </c>
      <c r="F233" t="n">
        <v>0.175</v>
      </c>
      <c r="G233" t="n">
        <v>1.0</v>
      </c>
    </row>
    <row r="234">
      <c r="A234" t="s">
        <v>158</v>
      </c>
      <c r="B234" t="s">
        <v>42</v>
      </c>
      <c r="C234" t="s">
        <v>11</v>
      </c>
      <c r="D234" t="n">
        <v>315.0</v>
      </c>
      <c r="E234" t="n">
        <v>25.0</v>
      </c>
      <c r="F234" t="n">
        <v>1.34</v>
      </c>
      <c r="G234" t="n">
        <v>1.0</v>
      </c>
    </row>
    <row r="235">
      <c r="A235" t="s">
        <v>158</v>
      </c>
      <c r="B235" t="s">
        <v>42</v>
      </c>
      <c r="C235" t="s">
        <v>11</v>
      </c>
      <c r="D235" t="n">
        <v>315.0</v>
      </c>
      <c r="E235" t="n">
        <v>35.0</v>
      </c>
      <c r="F235" t="n">
        <v>1.17</v>
      </c>
      <c r="G235" t="n">
        <v>1.0</v>
      </c>
    </row>
    <row r="236">
      <c r="A236" t="s">
        <v>158</v>
      </c>
      <c r="B236" t="s">
        <v>42</v>
      </c>
      <c r="C236" t="s">
        <v>11</v>
      </c>
      <c r="D236" t="n">
        <v>315.0</v>
      </c>
      <c r="E236" t="n">
        <v>20.0</v>
      </c>
      <c r="F236" t="n">
        <v>0.2</v>
      </c>
      <c r="G236" t="n">
        <v>1.0</v>
      </c>
    </row>
    <row r="237">
      <c r="A237" t="s">
        <v>158</v>
      </c>
      <c r="B237" t="s">
        <v>42</v>
      </c>
      <c r="C237" t="s">
        <v>11</v>
      </c>
      <c r="D237" t="n">
        <v>380.0</v>
      </c>
      <c r="E237" t="n">
        <v>50.0</v>
      </c>
      <c r="F237" t="n">
        <v>0.32</v>
      </c>
      <c r="G237" t="n">
        <v>1.0</v>
      </c>
    </row>
    <row r="238">
      <c r="A238" t="s">
        <v>158</v>
      </c>
      <c r="B238" t="s">
        <v>42</v>
      </c>
      <c r="C238" t="s">
        <v>11</v>
      </c>
      <c r="D238" t="n">
        <v>380.0</v>
      </c>
      <c r="E238" t="n">
        <v>50.0</v>
      </c>
      <c r="F238" t="n">
        <v>0.49</v>
      </c>
      <c r="G238" t="n">
        <v>1.0</v>
      </c>
    </row>
    <row r="239">
      <c r="A239" t="s">
        <v>158</v>
      </c>
      <c r="B239" t="s">
        <v>42</v>
      </c>
      <c r="C239" t="s">
        <v>11</v>
      </c>
      <c r="D239" t="n">
        <v>380.0</v>
      </c>
      <c r="E239" t="n">
        <v>50.0</v>
      </c>
      <c r="F239" t="n">
        <v>0.285</v>
      </c>
      <c r="G239" t="n">
        <v>1.0</v>
      </c>
    </row>
    <row r="240">
      <c r="A240" t="s">
        <v>158</v>
      </c>
      <c r="B240" t="s">
        <v>42</v>
      </c>
      <c r="C240" t="s">
        <v>11</v>
      </c>
      <c r="D240" t="n">
        <v>380.0</v>
      </c>
      <c r="E240" t="n">
        <v>50.0</v>
      </c>
      <c r="F240" t="n">
        <v>0.295</v>
      </c>
      <c r="G240" t="n">
        <v>1.0</v>
      </c>
    </row>
    <row r="241">
      <c r="A241" t="s">
        <v>158</v>
      </c>
      <c r="B241" t="s">
        <v>42</v>
      </c>
      <c r="C241" t="s">
        <v>11</v>
      </c>
      <c r="D241" t="n">
        <v>380.0</v>
      </c>
      <c r="E241" t="n">
        <v>50.0</v>
      </c>
      <c r="F241" t="n">
        <v>0.245</v>
      </c>
      <c r="G241" t="n">
        <v>1.0</v>
      </c>
    </row>
    <row r="242">
      <c r="A242" t="s">
        <v>158</v>
      </c>
      <c r="B242" t="s">
        <v>42</v>
      </c>
      <c r="C242" t="s">
        <v>11</v>
      </c>
      <c r="D242" t="n">
        <v>380.0</v>
      </c>
      <c r="E242" t="n">
        <v>50.0</v>
      </c>
      <c r="F242" t="n">
        <v>0.55</v>
      </c>
      <c r="G242" t="n">
        <v>1.0</v>
      </c>
    </row>
    <row r="243">
      <c r="A243" t="s">
        <v>158</v>
      </c>
      <c r="B243" t="s">
        <v>42</v>
      </c>
      <c r="C243" t="s">
        <v>11</v>
      </c>
      <c r="D243" t="n">
        <v>380.0</v>
      </c>
      <c r="E243" t="n">
        <v>55.0</v>
      </c>
      <c r="F243" t="n">
        <v>0.21</v>
      </c>
      <c r="G243" t="n">
        <v>1.0</v>
      </c>
    </row>
    <row r="244">
      <c r="A244" t="s">
        <v>158</v>
      </c>
      <c r="B244" t="s">
        <v>42</v>
      </c>
      <c r="C244" t="s">
        <v>11</v>
      </c>
      <c r="D244" t="n">
        <v>380.0</v>
      </c>
      <c r="E244" t="n">
        <v>55.0</v>
      </c>
      <c r="F244" t="n">
        <v>0.24</v>
      </c>
      <c r="G244" t="n">
        <v>1.0</v>
      </c>
    </row>
    <row r="245">
      <c r="A245" t="s">
        <v>158</v>
      </c>
      <c r="B245" t="s">
        <v>42</v>
      </c>
      <c r="C245" t="s">
        <v>11</v>
      </c>
      <c r="D245" t="n">
        <v>380.0</v>
      </c>
      <c r="E245" t="n">
        <v>55.0</v>
      </c>
      <c r="F245" t="n">
        <v>0.165</v>
      </c>
      <c r="G245" t="n">
        <v>1.0</v>
      </c>
    </row>
    <row r="246">
      <c r="A246" t="s">
        <v>158</v>
      </c>
      <c r="B246" t="s">
        <v>42</v>
      </c>
      <c r="C246" t="s">
        <v>11</v>
      </c>
      <c r="D246" t="n">
        <v>380.0</v>
      </c>
      <c r="E246" t="n">
        <v>50.0</v>
      </c>
      <c r="F246" t="n">
        <v>0.37</v>
      </c>
      <c r="G246" t="n">
        <v>1.0</v>
      </c>
    </row>
    <row r="247">
      <c r="A247" t="s">
        <v>158</v>
      </c>
      <c r="B247" t="s">
        <v>42</v>
      </c>
      <c r="C247" t="s">
        <v>11</v>
      </c>
      <c r="D247" t="n">
        <v>380.0</v>
      </c>
      <c r="E247" t="n">
        <v>50.0</v>
      </c>
      <c r="F247" t="n">
        <v>0.365</v>
      </c>
      <c r="G247" t="n">
        <v>1.0</v>
      </c>
    </row>
    <row r="248">
      <c r="A248" t="s">
        <v>158</v>
      </c>
      <c r="B248" t="s">
        <v>42</v>
      </c>
      <c r="C248" t="s">
        <v>11</v>
      </c>
      <c r="D248" t="n">
        <v>380.0</v>
      </c>
      <c r="E248" t="n">
        <v>50.0</v>
      </c>
      <c r="F248" t="n">
        <v>0.26</v>
      </c>
      <c r="G248" t="n">
        <v>1.0</v>
      </c>
    </row>
    <row r="249">
      <c r="A249" t="s">
        <v>158</v>
      </c>
      <c r="B249" t="s">
        <v>42</v>
      </c>
      <c r="C249" t="s">
        <v>11</v>
      </c>
      <c r="D249" t="n">
        <v>380.0</v>
      </c>
      <c r="E249" t="n">
        <v>50.0</v>
      </c>
      <c r="F249" t="n">
        <v>0.5</v>
      </c>
      <c r="G249" t="n">
        <v>1.0</v>
      </c>
    </row>
    <row r="250">
      <c r="A250" t="s">
        <v>158</v>
      </c>
      <c r="B250" t="s">
        <v>42</v>
      </c>
      <c r="C250" t="s">
        <v>11</v>
      </c>
      <c r="D250" t="n">
        <v>380.0</v>
      </c>
      <c r="E250" t="n">
        <v>50.0</v>
      </c>
      <c r="F250" t="n">
        <v>0.47</v>
      </c>
      <c r="G250" t="n">
        <v>1.0</v>
      </c>
    </row>
    <row r="251">
      <c r="A251" t="s">
        <v>158</v>
      </c>
      <c r="B251" t="s">
        <v>42</v>
      </c>
      <c r="C251" t="s">
        <v>11</v>
      </c>
      <c r="D251" t="n">
        <v>380.0</v>
      </c>
      <c r="E251" t="n">
        <v>50.0</v>
      </c>
      <c r="F251" t="n">
        <v>0.5</v>
      </c>
      <c r="G251" t="n">
        <v>1.0</v>
      </c>
    </row>
    <row r="252">
      <c r="A252" t="s">
        <v>158</v>
      </c>
      <c r="B252" t="s">
        <v>42</v>
      </c>
      <c r="C252" t="s">
        <v>11</v>
      </c>
      <c r="D252" t="n">
        <v>380.0</v>
      </c>
      <c r="E252" t="n">
        <v>50.0</v>
      </c>
      <c r="F252" t="n">
        <v>0.355</v>
      </c>
      <c r="G252" t="n">
        <v>1.0</v>
      </c>
    </row>
    <row r="253">
      <c r="A253" t="s">
        <v>158</v>
      </c>
      <c r="B253" t="s">
        <v>42</v>
      </c>
      <c r="C253" t="s">
        <v>11</v>
      </c>
      <c r="D253" t="n">
        <v>380.0</v>
      </c>
      <c r="E253" t="n">
        <v>55.0</v>
      </c>
      <c r="F253" t="n">
        <v>0.78</v>
      </c>
      <c r="G253" t="n">
        <v>1.0</v>
      </c>
    </row>
    <row r="254">
      <c r="A254" t="s">
        <v>158</v>
      </c>
      <c r="B254" t="s">
        <v>42</v>
      </c>
      <c r="C254" t="s">
        <v>11</v>
      </c>
      <c r="D254" t="n">
        <v>380.0</v>
      </c>
      <c r="E254" t="n">
        <v>50.0</v>
      </c>
      <c r="F254" t="n">
        <v>0.33</v>
      </c>
      <c r="G254" t="n">
        <v>1.0</v>
      </c>
    </row>
    <row r="255">
      <c r="A255" t="s">
        <v>158</v>
      </c>
      <c r="B255" t="s">
        <v>42</v>
      </c>
      <c r="C255" t="s">
        <v>11</v>
      </c>
      <c r="D255" t="n">
        <v>380.0</v>
      </c>
      <c r="E255" t="n">
        <v>50.0</v>
      </c>
      <c r="F255" t="n">
        <v>0.36</v>
      </c>
      <c r="G255" t="n">
        <v>1.0</v>
      </c>
    </row>
    <row r="256">
      <c r="A256" t="s">
        <v>158</v>
      </c>
      <c r="B256" t="s">
        <v>42</v>
      </c>
      <c r="C256" t="s">
        <v>11</v>
      </c>
      <c r="D256" t="n">
        <v>380.0</v>
      </c>
      <c r="E256" t="n">
        <v>50.0</v>
      </c>
      <c r="F256" t="n">
        <v>0.17</v>
      </c>
      <c r="G256" t="n">
        <v>1.0</v>
      </c>
    </row>
    <row r="257">
      <c r="A257" t="s">
        <v>158</v>
      </c>
      <c r="B257" t="s">
        <v>42</v>
      </c>
      <c r="C257" t="s">
        <v>11</v>
      </c>
      <c r="D257" t="n">
        <v>380.0</v>
      </c>
      <c r="E257" t="n">
        <v>50.0</v>
      </c>
      <c r="F257" t="n">
        <v>0.29</v>
      </c>
      <c r="G257" t="n">
        <v>1.0</v>
      </c>
    </row>
    <row r="258">
      <c r="A258" t="s">
        <v>158</v>
      </c>
      <c r="B258" t="s">
        <v>42</v>
      </c>
      <c r="C258" t="s">
        <v>11</v>
      </c>
      <c r="D258" t="n">
        <v>380.0</v>
      </c>
      <c r="E258" t="n">
        <v>50.0</v>
      </c>
      <c r="F258" t="n">
        <v>0.25</v>
      </c>
      <c r="G258" t="n">
        <v>1.0</v>
      </c>
    </row>
    <row r="259">
      <c r="A259" t="s">
        <v>158</v>
      </c>
      <c r="B259" t="s">
        <v>42</v>
      </c>
      <c r="C259" t="s">
        <v>11</v>
      </c>
      <c r="D259" t="n">
        <v>380.0</v>
      </c>
      <c r="E259" t="n">
        <v>50.0</v>
      </c>
      <c r="F259" t="n">
        <v>0.34</v>
      </c>
      <c r="G259" t="n">
        <v>1.0</v>
      </c>
    </row>
    <row r="260">
      <c r="A260" t="s">
        <v>158</v>
      </c>
      <c r="B260" t="s">
        <v>42</v>
      </c>
      <c r="C260" t="s">
        <v>11</v>
      </c>
      <c r="D260" t="n">
        <v>380.0</v>
      </c>
      <c r="E260" t="n">
        <v>50.0</v>
      </c>
      <c r="F260" t="n">
        <v>0.24</v>
      </c>
      <c r="G260" t="n">
        <v>1.0</v>
      </c>
    </row>
    <row r="261">
      <c r="A261" t="s">
        <v>158</v>
      </c>
      <c r="B261" t="s">
        <v>42</v>
      </c>
      <c r="C261" t="s">
        <v>11</v>
      </c>
      <c r="D261" t="n">
        <v>380.0</v>
      </c>
      <c r="E261" t="n">
        <v>50.0</v>
      </c>
      <c r="F261" t="n">
        <v>0.235</v>
      </c>
      <c r="G261" t="n">
        <v>1.0</v>
      </c>
    </row>
    <row r="262">
      <c r="A262" t="s">
        <v>158</v>
      </c>
      <c r="B262" t="s">
        <v>42</v>
      </c>
      <c r="C262" t="s">
        <v>11</v>
      </c>
      <c r="D262" t="n">
        <v>380.0</v>
      </c>
      <c r="E262" t="n">
        <v>50.0</v>
      </c>
      <c r="F262" t="n">
        <v>0.365</v>
      </c>
      <c r="G262" t="n">
        <v>1.0</v>
      </c>
    </row>
    <row r="263">
      <c r="A263" t="s">
        <v>158</v>
      </c>
      <c r="B263" t="s">
        <v>42</v>
      </c>
      <c r="C263" t="s">
        <v>11</v>
      </c>
      <c r="D263" t="n">
        <v>380.0</v>
      </c>
      <c r="E263" t="n">
        <v>50.0</v>
      </c>
      <c r="F263" t="n">
        <v>0.24</v>
      </c>
      <c r="G263" t="n">
        <v>1.0</v>
      </c>
    </row>
    <row r="264">
      <c r="A264" t="s">
        <v>158</v>
      </c>
      <c r="B264" t="s">
        <v>42</v>
      </c>
      <c r="C264" t="s">
        <v>11</v>
      </c>
      <c r="D264" t="n">
        <v>380.0</v>
      </c>
      <c r="E264" t="n">
        <v>50.0</v>
      </c>
      <c r="F264" t="n">
        <v>0.38</v>
      </c>
      <c r="G264" t="n">
        <v>1.0</v>
      </c>
    </row>
    <row r="265">
      <c r="A265" t="s">
        <v>158</v>
      </c>
      <c r="B265" t="s">
        <v>42</v>
      </c>
      <c r="C265" t="s">
        <v>11</v>
      </c>
      <c r="D265" t="n">
        <v>380.0</v>
      </c>
      <c r="E265" t="n">
        <v>50.0</v>
      </c>
      <c r="F265" t="n">
        <v>0.26</v>
      </c>
      <c r="G265" t="n">
        <v>1.0</v>
      </c>
    </row>
    <row r="266">
      <c r="A266" t="s">
        <v>158</v>
      </c>
      <c r="B266" t="s">
        <v>42</v>
      </c>
      <c r="C266" t="s">
        <v>11</v>
      </c>
      <c r="D266" t="n">
        <v>380.0</v>
      </c>
      <c r="E266" t="n">
        <v>50.0</v>
      </c>
      <c r="F266" t="n">
        <v>0.24</v>
      </c>
      <c r="G266" t="n">
        <v>1.0</v>
      </c>
    </row>
    <row r="267">
      <c r="A267" t="s">
        <v>158</v>
      </c>
      <c r="B267" t="s">
        <v>42</v>
      </c>
      <c r="C267" t="s">
        <v>11</v>
      </c>
      <c r="D267" t="n">
        <v>380.0</v>
      </c>
      <c r="E267" t="n">
        <v>50.0</v>
      </c>
      <c r="F267" t="n">
        <v>0.23</v>
      </c>
      <c r="G267" t="n">
        <v>1.0</v>
      </c>
    </row>
    <row r="268">
      <c r="A268" t="s">
        <v>158</v>
      </c>
      <c r="B268" t="s">
        <v>42</v>
      </c>
      <c r="C268" t="s">
        <v>11</v>
      </c>
      <c r="D268" t="n">
        <v>380.0</v>
      </c>
      <c r="E268" t="n">
        <v>50.0</v>
      </c>
      <c r="F268" t="n">
        <v>0.23</v>
      </c>
      <c r="G268" t="n">
        <v>1.0</v>
      </c>
    </row>
    <row r="269">
      <c r="A269" t="s">
        <v>158</v>
      </c>
      <c r="B269" t="s">
        <v>42</v>
      </c>
      <c r="C269" t="s">
        <v>11</v>
      </c>
      <c r="D269" t="n">
        <v>380.0</v>
      </c>
      <c r="E269" t="n">
        <v>50.0</v>
      </c>
      <c r="F269" t="n">
        <v>0.505</v>
      </c>
      <c r="G269" t="n">
        <v>1.0</v>
      </c>
    </row>
    <row r="270">
      <c r="A270" t="s">
        <v>158</v>
      </c>
      <c r="B270" t="s">
        <v>42</v>
      </c>
      <c r="C270" t="s">
        <v>11</v>
      </c>
      <c r="D270" t="n">
        <v>380.0</v>
      </c>
      <c r="E270" t="n">
        <v>50.0</v>
      </c>
      <c r="F270" t="n">
        <v>0.18</v>
      </c>
      <c r="G270" t="n">
        <v>1.0</v>
      </c>
    </row>
    <row r="271">
      <c r="A271" t="s">
        <v>158</v>
      </c>
      <c r="B271" t="s">
        <v>42</v>
      </c>
      <c r="C271" t="s">
        <v>11</v>
      </c>
      <c r="D271" t="n">
        <v>380.0</v>
      </c>
      <c r="E271" t="n">
        <v>50.0</v>
      </c>
      <c r="F271" t="n">
        <v>0.38</v>
      </c>
      <c r="G271" t="n">
        <v>1.0</v>
      </c>
    </row>
    <row r="272">
      <c r="A272" t="s">
        <v>158</v>
      </c>
      <c r="B272" t="s">
        <v>42</v>
      </c>
      <c r="C272" t="s">
        <v>11</v>
      </c>
      <c r="D272" t="n">
        <v>380.0</v>
      </c>
      <c r="E272" t="n">
        <v>50.0</v>
      </c>
      <c r="F272" t="n">
        <v>0.23</v>
      </c>
      <c r="G272" t="n">
        <v>1.0</v>
      </c>
    </row>
    <row r="273">
      <c r="A273" t="s">
        <v>158</v>
      </c>
      <c r="B273" t="s">
        <v>42</v>
      </c>
      <c r="C273" t="s">
        <v>11</v>
      </c>
      <c r="D273" t="n">
        <v>380.0</v>
      </c>
      <c r="E273" t="n">
        <v>50.0</v>
      </c>
      <c r="F273" t="n">
        <v>0.27</v>
      </c>
      <c r="G273" t="n">
        <v>1.0</v>
      </c>
    </row>
    <row r="274">
      <c r="A274" t="s">
        <v>158</v>
      </c>
      <c r="B274" t="s">
        <v>42</v>
      </c>
      <c r="C274" t="s">
        <v>11</v>
      </c>
      <c r="D274" t="n">
        <v>380.0</v>
      </c>
      <c r="E274" t="n">
        <v>50.0</v>
      </c>
      <c r="F274" t="n">
        <v>0.32</v>
      </c>
      <c r="G274" t="n">
        <v>1.0</v>
      </c>
    </row>
    <row r="275">
      <c r="A275" t="s">
        <v>158</v>
      </c>
      <c r="B275" t="s">
        <v>42</v>
      </c>
      <c r="C275" t="s">
        <v>11</v>
      </c>
      <c r="D275" t="n">
        <v>380.0</v>
      </c>
      <c r="E275" t="n">
        <v>50.0</v>
      </c>
      <c r="F275" t="n">
        <v>0.475</v>
      </c>
      <c r="G275" t="n">
        <v>1.0</v>
      </c>
    </row>
    <row r="276">
      <c r="A276" t="s">
        <v>158</v>
      </c>
      <c r="B276" t="s">
        <v>42</v>
      </c>
      <c r="C276" t="s">
        <v>11</v>
      </c>
      <c r="D276" t="n">
        <v>380.0</v>
      </c>
      <c r="E276" t="n">
        <v>50.0</v>
      </c>
      <c r="F276" t="n">
        <v>0.3</v>
      </c>
      <c r="G276" t="n">
        <v>1.0</v>
      </c>
    </row>
    <row r="277">
      <c r="A277" t="s">
        <v>158</v>
      </c>
      <c r="B277" t="s">
        <v>42</v>
      </c>
      <c r="C277" t="s">
        <v>11</v>
      </c>
      <c r="D277" t="n">
        <v>380.0</v>
      </c>
      <c r="E277" t="n">
        <v>50.0</v>
      </c>
      <c r="F277" t="n">
        <v>0.23</v>
      </c>
      <c r="G277" t="n">
        <v>1.0</v>
      </c>
    </row>
    <row r="278">
      <c r="A278" t="s">
        <v>158</v>
      </c>
      <c r="B278" t="s">
        <v>42</v>
      </c>
      <c r="C278" t="s">
        <v>11</v>
      </c>
      <c r="D278" t="n">
        <v>380.0</v>
      </c>
      <c r="E278" t="n">
        <v>50.0</v>
      </c>
      <c r="F278" t="n">
        <v>0.4</v>
      </c>
      <c r="G278" t="n">
        <v>1.0</v>
      </c>
    </row>
    <row r="279">
      <c r="A279" t="s">
        <v>158</v>
      </c>
      <c r="B279" t="s">
        <v>42</v>
      </c>
      <c r="C279" t="s">
        <v>11</v>
      </c>
      <c r="D279" t="n">
        <v>380.0</v>
      </c>
      <c r="E279" t="n">
        <v>50.0</v>
      </c>
      <c r="F279" t="n">
        <v>0.28</v>
      </c>
      <c r="G279" t="n">
        <v>1.0</v>
      </c>
    </row>
    <row r="280">
      <c r="A280" t="s">
        <v>158</v>
      </c>
      <c r="B280" t="s">
        <v>42</v>
      </c>
      <c r="C280" t="s">
        <v>11</v>
      </c>
      <c r="D280" t="n">
        <v>380.0</v>
      </c>
      <c r="E280" t="n">
        <v>50.0</v>
      </c>
      <c r="F280" t="n">
        <v>0.47</v>
      </c>
      <c r="G280" t="n">
        <v>1.0</v>
      </c>
    </row>
    <row r="281">
      <c r="A281" t="s">
        <v>158</v>
      </c>
      <c r="B281" t="s">
        <v>42</v>
      </c>
      <c r="C281" t="s">
        <v>11</v>
      </c>
      <c r="D281" t="n">
        <v>380.0</v>
      </c>
      <c r="E281" t="n">
        <v>50.0</v>
      </c>
      <c r="F281" t="n">
        <v>0.26</v>
      </c>
      <c r="G281" t="n">
        <v>1.0</v>
      </c>
    </row>
    <row r="282">
      <c r="A282" t="s">
        <v>158</v>
      </c>
      <c r="B282" t="s">
        <v>42</v>
      </c>
      <c r="C282" t="s">
        <v>11</v>
      </c>
      <c r="D282" t="n">
        <v>380.0</v>
      </c>
      <c r="E282" t="n">
        <v>50.0</v>
      </c>
      <c r="F282" t="n">
        <v>0.19</v>
      </c>
      <c r="G282" t="n">
        <v>1.0</v>
      </c>
    </row>
    <row r="283">
      <c r="A283" t="s">
        <v>158</v>
      </c>
      <c r="B283" t="s">
        <v>42</v>
      </c>
      <c r="C283" t="s">
        <v>11</v>
      </c>
      <c r="D283" t="n">
        <v>380.0</v>
      </c>
      <c r="E283" t="n">
        <v>50.0</v>
      </c>
      <c r="F283" t="n">
        <v>0.252</v>
      </c>
      <c r="G283" t="n">
        <v>1.0</v>
      </c>
    </row>
    <row r="284">
      <c r="A284" t="s">
        <v>158</v>
      </c>
      <c r="B284" t="s">
        <v>42</v>
      </c>
      <c r="C284" t="s">
        <v>11</v>
      </c>
      <c r="D284" t="n">
        <v>380.0</v>
      </c>
      <c r="E284" t="n">
        <v>50.0</v>
      </c>
      <c r="F284" t="n">
        <v>0.33</v>
      </c>
      <c r="G284" t="n">
        <v>1.0</v>
      </c>
    </row>
    <row r="285">
      <c r="A285" t="s">
        <v>158</v>
      </c>
      <c r="B285" t="s">
        <v>42</v>
      </c>
      <c r="C285" t="s">
        <v>11</v>
      </c>
      <c r="D285" t="n">
        <v>380.0</v>
      </c>
      <c r="E285" t="n">
        <v>50.0</v>
      </c>
      <c r="F285" t="n">
        <v>0.265</v>
      </c>
      <c r="G285" t="n">
        <v>1.0</v>
      </c>
    </row>
    <row r="286">
      <c r="A286" t="s">
        <v>158</v>
      </c>
      <c r="B286" t="s">
        <v>42</v>
      </c>
      <c r="C286" t="s">
        <v>11</v>
      </c>
      <c r="D286" t="n">
        <v>380.0</v>
      </c>
      <c r="E286" t="n">
        <v>50.0</v>
      </c>
      <c r="F286" t="n">
        <v>0.27</v>
      </c>
      <c r="G286" t="n">
        <v>1.0</v>
      </c>
    </row>
    <row r="287">
      <c r="A287" t="s">
        <v>158</v>
      </c>
      <c r="B287" t="s">
        <v>42</v>
      </c>
      <c r="C287" t="s">
        <v>11</v>
      </c>
      <c r="D287" t="n">
        <v>380.0</v>
      </c>
      <c r="E287" t="n">
        <v>50.0</v>
      </c>
      <c r="F287" t="n">
        <v>0.585</v>
      </c>
      <c r="G287" t="n">
        <v>1.0</v>
      </c>
    </row>
    <row r="288">
      <c r="A288" t="s">
        <v>158</v>
      </c>
      <c r="B288" t="s">
        <v>42</v>
      </c>
      <c r="C288" t="s">
        <v>11</v>
      </c>
      <c r="D288" t="n">
        <v>380.0</v>
      </c>
      <c r="E288" t="n">
        <v>55.0</v>
      </c>
      <c r="F288" t="n">
        <v>0.43</v>
      </c>
      <c r="G288" t="n">
        <v>1.0</v>
      </c>
    </row>
    <row r="289">
      <c r="A289" t="s">
        <v>158</v>
      </c>
      <c r="B289" t="s">
        <v>42</v>
      </c>
      <c r="C289" t="s">
        <v>11</v>
      </c>
      <c r="D289" t="n">
        <v>380.0</v>
      </c>
      <c r="E289" t="n">
        <v>50.0</v>
      </c>
      <c r="F289" t="n">
        <v>0.26</v>
      </c>
      <c r="G289" t="n">
        <v>1.0</v>
      </c>
    </row>
    <row r="290">
      <c r="A290" t="s">
        <v>158</v>
      </c>
      <c r="B290" t="s">
        <v>42</v>
      </c>
      <c r="C290" t="s">
        <v>11</v>
      </c>
      <c r="D290" t="n">
        <v>380.0</v>
      </c>
      <c r="E290" t="n">
        <v>50.0</v>
      </c>
      <c r="F290" t="n">
        <v>0.22</v>
      </c>
      <c r="G290" t="n">
        <v>1.0</v>
      </c>
    </row>
    <row r="291">
      <c r="A291" t="s">
        <v>158</v>
      </c>
      <c r="B291" t="s">
        <v>42</v>
      </c>
      <c r="C291" t="s">
        <v>11</v>
      </c>
      <c r="D291" t="n">
        <v>380.0</v>
      </c>
      <c r="E291" t="n">
        <v>55.0</v>
      </c>
      <c r="F291" t="n">
        <v>0.455</v>
      </c>
      <c r="G291" t="n">
        <v>1.0</v>
      </c>
    </row>
    <row r="292">
      <c r="A292" t="s">
        <v>158</v>
      </c>
      <c r="B292" t="s">
        <v>42</v>
      </c>
      <c r="C292" t="s">
        <v>11</v>
      </c>
      <c r="D292" t="n">
        <v>380.0</v>
      </c>
      <c r="E292" t="n">
        <v>55.0</v>
      </c>
      <c r="F292" t="n">
        <v>0.177</v>
      </c>
      <c r="G292" t="n">
        <v>1.0</v>
      </c>
    </row>
    <row r="293">
      <c r="A293" t="s">
        <v>158</v>
      </c>
      <c r="B293" t="s">
        <v>42</v>
      </c>
      <c r="C293" t="s">
        <v>11</v>
      </c>
      <c r="D293" t="n">
        <v>380.0</v>
      </c>
      <c r="E293" t="n">
        <v>50.0</v>
      </c>
      <c r="F293" t="n">
        <v>0.54</v>
      </c>
      <c r="G293" t="n">
        <v>1.0</v>
      </c>
    </row>
    <row r="294">
      <c r="A294" t="s">
        <v>158</v>
      </c>
      <c r="B294" t="s">
        <v>42</v>
      </c>
      <c r="C294" t="s">
        <v>11</v>
      </c>
      <c r="D294" t="n">
        <v>380.0</v>
      </c>
      <c r="E294" t="n">
        <v>50.0</v>
      </c>
      <c r="F294" t="n">
        <v>0.34</v>
      </c>
      <c r="G294" t="n">
        <v>1.0</v>
      </c>
    </row>
    <row r="295">
      <c r="A295" t="s">
        <v>158</v>
      </c>
      <c r="B295" t="s">
        <v>42</v>
      </c>
      <c r="C295" t="s">
        <v>11</v>
      </c>
      <c r="D295" t="n">
        <v>380.0</v>
      </c>
      <c r="E295" t="n">
        <v>50.0</v>
      </c>
      <c r="F295" t="n">
        <v>0.56</v>
      </c>
      <c r="G295" t="n">
        <v>1.0</v>
      </c>
    </row>
    <row r="296">
      <c r="A296" t="s">
        <v>158</v>
      </c>
      <c r="B296" t="s">
        <v>42</v>
      </c>
      <c r="C296" t="s">
        <v>11</v>
      </c>
      <c r="D296" t="n">
        <v>380.0</v>
      </c>
      <c r="E296" t="n">
        <v>50.0</v>
      </c>
      <c r="F296" t="n">
        <v>0.365</v>
      </c>
      <c r="G296" t="n">
        <v>1.0</v>
      </c>
    </row>
    <row r="297">
      <c r="A297" t="s">
        <v>158</v>
      </c>
      <c r="B297" t="s">
        <v>42</v>
      </c>
      <c r="C297" t="s">
        <v>11</v>
      </c>
      <c r="D297" t="n">
        <v>380.0</v>
      </c>
      <c r="E297" t="n">
        <v>55.0</v>
      </c>
      <c r="F297" t="n">
        <v>0.27</v>
      </c>
      <c r="G297" t="n">
        <v>1.0</v>
      </c>
    </row>
    <row r="298">
      <c r="A298" t="s">
        <v>158</v>
      </c>
      <c r="B298" t="s">
        <v>42</v>
      </c>
      <c r="C298" t="s">
        <v>11</v>
      </c>
      <c r="D298" t="n">
        <v>380.0</v>
      </c>
      <c r="E298" t="n">
        <v>50.0</v>
      </c>
      <c r="F298" t="n">
        <v>0.36</v>
      </c>
      <c r="G298" t="n">
        <v>1.0</v>
      </c>
    </row>
    <row r="299">
      <c r="A299" t="s">
        <v>158</v>
      </c>
      <c r="B299" t="s">
        <v>42</v>
      </c>
      <c r="C299" t="s">
        <v>11</v>
      </c>
      <c r="D299" t="n">
        <v>380.0</v>
      </c>
      <c r="E299" t="n">
        <v>50.0</v>
      </c>
      <c r="F299" t="n">
        <v>0.46</v>
      </c>
      <c r="G299" t="n">
        <v>1.0</v>
      </c>
    </row>
    <row r="300">
      <c r="A300" t="s">
        <v>158</v>
      </c>
      <c r="B300" t="s">
        <v>42</v>
      </c>
      <c r="C300" t="s">
        <v>11</v>
      </c>
      <c r="D300" t="n">
        <v>380.0</v>
      </c>
      <c r="E300" t="n">
        <v>50.0</v>
      </c>
      <c r="F300" t="n">
        <v>0.285</v>
      </c>
      <c r="G300" t="n">
        <v>1.0</v>
      </c>
    </row>
    <row r="301">
      <c r="A301" t="s">
        <v>158</v>
      </c>
      <c r="B301" t="s">
        <v>42</v>
      </c>
      <c r="C301" t="s">
        <v>11</v>
      </c>
      <c r="D301" t="n">
        <v>380.0</v>
      </c>
      <c r="E301" t="n">
        <v>50.0</v>
      </c>
      <c r="F301" t="n">
        <v>0.249</v>
      </c>
      <c r="G301" t="n">
        <v>1.0</v>
      </c>
    </row>
    <row r="302">
      <c r="A302" t="s">
        <v>158</v>
      </c>
      <c r="B302" t="s">
        <v>42</v>
      </c>
      <c r="C302" t="s">
        <v>11</v>
      </c>
      <c r="D302" t="n">
        <v>380.0</v>
      </c>
      <c r="E302" t="n">
        <v>50.0</v>
      </c>
      <c r="F302" t="n">
        <v>0.48</v>
      </c>
      <c r="G302" t="n">
        <v>1.0</v>
      </c>
    </row>
    <row r="303">
      <c r="A303" t="s">
        <v>158</v>
      </c>
      <c r="B303" t="s">
        <v>42</v>
      </c>
      <c r="C303" t="s">
        <v>11</v>
      </c>
      <c r="D303" t="n">
        <v>380.0</v>
      </c>
      <c r="E303" t="n">
        <v>50.0</v>
      </c>
      <c r="F303" t="n">
        <v>0.43</v>
      </c>
      <c r="G303" t="n">
        <v>1.0</v>
      </c>
    </row>
    <row r="304">
      <c r="A304" t="s">
        <v>158</v>
      </c>
      <c r="B304" t="s">
        <v>42</v>
      </c>
      <c r="C304" t="s">
        <v>11</v>
      </c>
      <c r="D304" t="n">
        <v>380.0</v>
      </c>
      <c r="E304" t="n">
        <v>50.0</v>
      </c>
      <c r="F304" t="n">
        <v>0.545</v>
      </c>
      <c r="G304" t="n">
        <v>1.0</v>
      </c>
    </row>
    <row r="305">
      <c r="A305" t="s">
        <v>158</v>
      </c>
      <c r="B305" t="s">
        <v>42</v>
      </c>
      <c r="C305" t="s">
        <v>11</v>
      </c>
      <c r="D305" t="n">
        <v>380.0</v>
      </c>
      <c r="E305" t="n">
        <v>50.0</v>
      </c>
      <c r="F305" t="n">
        <v>0.42</v>
      </c>
      <c r="G305" t="n">
        <v>1.0</v>
      </c>
    </row>
    <row r="306">
      <c r="A306" t="s">
        <v>158</v>
      </c>
      <c r="B306" t="s">
        <v>42</v>
      </c>
      <c r="C306" t="s">
        <v>11</v>
      </c>
      <c r="D306" t="n">
        <v>380.0</v>
      </c>
      <c r="E306" t="n">
        <v>50.0</v>
      </c>
      <c r="F306" t="n">
        <v>0.52</v>
      </c>
      <c r="G306" t="n">
        <v>1.0</v>
      </c>
    </row>
    <row r="307">
      <c r="A307" t="s">
        <v>158</v>
      </c>
      <c r="B307" t="s">
        <v>42</v>
      </c>
      <c r="C307" t="s">
        <v>11</v>
      </c>
      <c r="D307" t="n">
        <v>380.0</v>
      </c>
      <c r="E307" t="n">
        <v>50.0</v>
      </c>
      <c r="F307" t="n">
        <v>0.24</v>
      </c>
      <c r="G307" t="n">
        <v>1.0</v>
      </c>
    </row>
    <row r="308">
      <c r="A308" t="s">
        <v>158</v>
      </c>
      <c r="B308" t="s">
        <v>42</v>
      </c>
      <c r="C308" t="s">
        <v>11</v>
      </c>
      <c r="D308" t="n">
        <v>380.0</v>
      </c>
      <c r="E308" t="n">
        <v>50.0</v>
      </c>
      <c r="F308" t="n">
        <v>0.45</v>
      </c>
      <c r="G308" t="n">
        <v>1.0</v>
      </c>
    </row>
    <row r="309">
      <c r="A309" t="s">
        <v>158</v>
      </c>
      <c r="B309" t="s">
        <v>42</v>
      </c>
      <c r="C309" t="s">
        <v>11</v>
      </c>
      <c r="D309" t="n">
        <v>380.0</v>
      </c>
      <c r="E309" t="n">
        <v>50.0</v>
      </c>
      <c r="F309" t="n">
        <v>0.46</v>
      </c>
      <c r="G309" t="n">
        <v>1.0</v>
      </c>
    </row>
    <row r="310">
      <c r="A310" t="s">
        <v>158</v>
      </c>
      <c r="B310" t="s">
        <v>42</v>
      </c>
      <c r="C310" t="s">
        <v>11</v>
      </c>
      <c r="D310" t="n">
        <v>380.0</v>
      </c>
      <c r="E310" t="n">
        <v>50.0</v>
      </c>
      <c r="F310" t="n">
        <v>0.46</v>
      </c>
      <c r="G310" t="n">
        <v>1.0</v>
      </c>
    </row>
    <row r="311">
      <c r="A311" t="s">
        <v>158</v>
      </c>
      <c r="B311" t="s">
        <v>42</v>
      </c>
      <c r="C311" t="s">
        <v>11</v>
      </c>
      <c r="D311" t="n">
        <v>380.0</v>
      </c>
      <c r="E311" t="n">
        <v>50.0</v>
      </c>
      <c r="F311" t="n">
        <v>0.47</v>
      </c>
      <c r="G311" t="n">
        <v>1.0</v>
      </c>
    </row>
    <row r="312">
      <c r="A312" t="s">
        <v>158</v>
      </c>
      <c r="B312" t="s">
        <v>42</v>
      </c>
      <c r="C312" t="s">
        <v>11</v>
      </c>
      <c r="D312" t="n">
        <v>380.0</v>
      </c>
      <c r="E312" t="n">
        <v>50.0</v>
      </c>
      <c r="F312" t="n">
        <v>0.5</v>
      </c>
      <c r="G312" t="n">
        <v>1.0</v>
      </c>
    </row>
    <row r="313">
      <c r="A313" t="s">
        <v>158</v>
      </c>
      <c r="B313" t="s">
        <v>42</v>
      </c>
      <c r="C313" t="s">
        <v>11</v>
      </c>
      <c r="D313" t="n">
        <v>380.0</v>
      </c>
      <c r="E313" t="n">
        <v>50.0</v>
      </c>
      <c r="F313" t="n">
        <v>0.345</v>
      </c>
      <c r="G313" t="n">
        <v>1.0</v>
      </c>
    </row>
    <row r="314">
      <c r="A314" t="s">
        <v>158</v>
      </c>
      <c r="B314" t="s">
        <v>42</v>
      </c>
      <c r="C314" t="s">
        <v>11</v>
      </c>
      <c r="D314" t="n">
        <v>380.0</v>
      </c>
      <c r="E314" t="n">
        <v>50.0</v>
      </c>
      <c r="F314" t="n">
        <v>0.41</v>
      </c>
      <c r="G314" t="n">
        <v>1.0</v>
      </c>
    </row>
    <row r="315">
      <c r="A315" t="s">
        <v>158</v>
      </c>
      <c r="B315" t="s">
        <v>42</v>
      </c>
      <c r="C315" t="s">
        <v>11</v>
      </c>
      <c r="D315" t="n">
        <v>380.0</v>
      </c>
      <c r="E315" t="n">
        <v>50.0</v>
      </c>
      <c r="F315" t="n">
        <v>0.5</v>
      </c>
      <c r="G315" t="n">
        <v>1.0</v>
      </c>
    </row>
    <row r="316">
      <c r="A316" t="s">
        <v>158</v>
      </c>
      <c r="B316" t="s">
        <v>42</v>
      </c>
      <c r="C316" t="s">
        <v>11</v>
      </c>
      <c r="D316" t="n">
        <v>380.0</v>
      </c>
      <c r="E316" t="n">
        <v>50.0</v>
      </c>
      <c r="F316" t="n">
        <v>0.245</v>
      </c>
      <c r="G316" t="n">
        <v>1.0</v>
      </c>
    </row>
    <row r="317">
      <c r="A317" t="s">
        <v>158</v>
      </c>
      <c r="B317" t="s">
        <v>42</v>
      </c>
      <c r="C317" t="s">
        <v>11</v>
      </c>
      <c r="D317" t="n">
        <v>380.0</v>
      </c>
      <c r="E317" t="n">
        <v>50.0</v>
      </c>
      <c r="F317" t="n">
        <v>0.3</v>
      </c>
      <c r="G317" t="n">
        <v>1.0</v>
      </c>
    </row>
    <row r="318">
      <c r="A318" t="s">
        <v>158</v>
      </c>
      <c r="B318" t="s">
        <v>42</v>
      </c>
      <c r="C318" t="s">
        <v>11</v>
      </c>
      <c r="D318" t="n">
        <v>380.0</v>
      </c>
      <c r="E318" t="n">
        <v>50.0</v>
      </c>
      <c r="F318" t="n">
        <v>0.425</v>
      </c>
      <c r="G318" t="n">
        <v>1.0</v>
      </c>
    </row>
    <row r="319">
      <c r="A319" t="s">
        <v>158</v>
      </c>
      <c r="B319" t="s">
        <v>42</v>
      </c>
      <c r="C319" t="s">
        <v>11</v>
      </c>
      <c r="D319" t="n">
        <v>380.0</v>
      </c>
      <c r="E319" t="n">
        <v>50.0</v>
      </c>
      <c r="F319" t="n">
        <v>0.17</v>
      </c>
      <c r="G319" t="n">
        <v>1.0</v>
      </c>
    </row>
    <row r="320">
      <c r="A320" t="s">
        <v>158</v>
      </c>
      <c r="B320" t="s">
        <v>42</v>
      </c>
      <c r="C320" t="s">
        <v>11</v>
      </c>
      <c r="D320" t="n">
        <v>380.0</v>
      </c>
      <c r="E320" t="n">
        <v>50.0</v>
      </c>
      <c r="F320" t="n">
        <v>0.38</v>
      </c>
      <c r="G320" t="n">
        <v>1.0</v>
      </c>
    </row>
    <row r="321">
      <c r="A321" t="s">
        <v>158</v>
      </c>
      <c r="B321" t="s">
        <v>42</v>
      </c>
      <c r="C321" t="s">
        <v>11</v>
      </c>
      <c r="D321" t="n">
        <v>380.0</v>
      </c>
      <c r="E321" t="n">
        <v>50.0</v>
      </c>
      <c r="F321" t="n">
        <v>0.57</v>
      </c>
      <c r="G321" t="n">
        <v>1.0</v>
      </c>
    </row>
    <row r="322">
      <c r="A322" t="s">
        <v>158</v>
      </c>
      <c r="B322" t="s">
        <v>42</v>
      </c>
      <c r="C322" t="s">
        <v>11</v>
      </c>
      <c r="D322" t="n">
        <v>380.0</v>
      </c>
      <c r="E322" t="n">
        <v>50.0</v>
      </c>
      <c r="F322" t="n">
        <v>0.46</v>
      </c>
      <c r="G322" t="n">
        <v>1.0</v>
      </c>
    </row>
    <row r="323">
      <c r="A323" t="s">
        <v>158</v>
      </c>
      <c r="B323" t="s">
        <v>42</v>
      </c>
      <c r="C323" t="s">
        <v>11</v>
      </c>
      <c r="D323" t="n">
        <v>380.0</v>
      </c>
      <c r="E323" t="n">
        <v>50.0</v>
      </c>
      <c r="F323" t="n">
        <v>0.48</v>
      </c>
      <c r="G323" t="n">
        <v>1.0</v>
      </c>
    </row>
    <row r="324">
      <c r="A324" t="s">
        <v>158</v>
      </c>
      <c r="B324" t="s">
        <v>42</v>
      </c>
      <c r="C324" t="s">
        <v>11</v>
      </c>
      <c r="D324" t="n">
        <v>380.0</v>
      </c>
      <c r="E324" t="n">
        <v>50.0</v>
      </c>
      <c r="F324" t="n">
        <v>0.17</v>
      </c>
      <c r="G324" t="n">
        <v>1.0</v>
      </c>
    </row>
    <row r="325">
      <c r="A325" t="s">
        <v>158</v>
      </c>
      <c r="B325" t="s">
        <v>42</v>
      </c>
      <c r="C325" t="s">
        <v>11</v>
      </c>
      <c r="D325" t="n">
        <v>380.0</v>
      </c>
      <c r="E325" t="n">
        <v>50.0</v>
      </c>
      <c r="F325" t="n">
        <v>0.27</v>
      </c>
      <c r="G325" t="n">
        <v>1.0</v>
      </c>
    </row>
    <row r="326">
      <c r="A326" t="s">
        <v>158</v>
      </c>
      <c r="B326" t="s">
        <v>42</v>
      </c>
      <c r="C326" t="s">
        <v>11</v>
      </c>
      <c r="D326" t="n">
        <v>380.0</v>
      </c>
      <c r="E326" t="n">
        <v>50.0</v>
      </c>
      <c r="F326" t="n">
        <v>0.28</v>
      </c>
      <c r="G326" t="n">
        <v>1.0</v>
      </c>
    </row>
    <row r="327">
      <c r="A327" t="s">
        <v>158</v>
      </c>
      <c r="B327" t="s">
        <v>42</v>
      </c>
      <c r="C327" t="s">
        <v>11</v>
      </c>
      <c r="D327" t="n">
        <v>380.0</v>
      </c>
      <c r="E327" t="n">
        <v>50.0</v>
      </c>
      <c r="F327" t="n">
        <v>0.555</v>
      </c>
      <c r="G327" t="n">
        <v>1.0</v>
      </c>
    </row>
    <row r="328">
      <c r="A328" t="s">
        <v>158</v>
      </c>
      <c r="B328" t="s">
        <v>42</v>
      </c>
      <c r="C328" t="s">
        <v>11</v>
      </c>
      <c r="D328" t="n">
        <v>380.0</v>
      </c>
      <c r="E328" t="n">
        <v>50.0</v>
      </c>
      <c r="F328" t="n">
        <v>0.24</v>
      </c>
      <c r="G328" t="n">
        <v>1.0</v>
      </c>
    </row>
    <row r="329">
      <c r="A329" t="s">
        <v>158</v>
      </c>
      <c r="B329" t="s">
        <v>42</v>
      </c>
      <c r="C329" t="s">
        <v>11</v>
      </c>
      <c r="D329" t="n">
        <v>380.0</v>
      </c>
      <c r="E329" t="n">
        <v>50.0</v>
      </c>
      <c r="F329" t="n">
        <v>0.23</v>
      </c>
      <c r="G329" t="n">
        <v>1.0</v>
      </c>
    </row>
    <row r="330">
      <c r="A330" t="s">
        <v>158</v>
      </c>
      <c r="B330" t="s">
        <v>42</v>
      </c>
      <c r="C330" t="s">
        <v>11</v>
      </c>
      <c r="D330" t="n">
        <v>380.0</v>
      </c>
      <c r="E330" t="n">
        <v>50.0</v>
      </c>
      <c r="F330" t="n">
        <v>0.31</v>
      </c>
      <c r="G330" t="n">
        <v>1.0</v>
      </c>
    </row>
    <row r="331">
      <c r="A331" t="s">
        <v>158</v>
      </c>
      <c r="B331" t="s">
        <v>42</v>
      </c>
      <c r="C331" t="s">
        <v>11</v>
      </c>
      <c r="D331" t="n">
        <v>380.0</v>
      </c>
      <c r="E331" t="n">
        <v>50.0</v>
      </c>
      <c r="F331" t="n">
        <v>0.26</v>
      </c>
      <c r="G331" t="n">
        <v>1.0</v>
      </c>
    </row>
    <row r="332">
      <c r="A332" t="s">
        <v>158</v>
      </c>
      <c r="B332" t="s">
        <v>42</v>
      </c>
      <c r="C332" t="s">
        <v>11</v>
      </c>
      <c r="D332" t="n">
        <v>380.0</v>
      </c>
      <c r="E332" t="n">
        <v>50.0</v>
      </c>
      <c r="F332" t="n">
        <v>0.27</v>
      </c>
      <c r="G332" t="n">
        <v>1.0</v>
      </c>
    </row>
    <row r="333">
      <c r="A333" t="s">
        <v>158</v>
      </c>
      <c r="B333" t="s">
        <v>42</v>
      </c>
      <c r="C333" t="s">
        <v>11</v>
      </c>
      <c r="D333" t="n">
        <v>380.0</v>
      </c>
      <c r="E333" t="n">
        <v>50.0</v>
      </c>
      <c r="F333" t="n">
        <v>0.55</v>
      </c>
      <c r="G333" t="n">
        <v>1.0</v>
      </c>
    </row>
    <row r="334">
      <c r="A334" t="s">
        <v>158</v>
      </c>
      <c r="B334" t="s">
        <v>42</v>
      </c>
      <c r="C334" t="s">
        <v>11</v>
      </c>
      <c r="D334" t="n">
        <v>380.0</v>
      </c>
      <c r="E334" t="n">
        <v>50.0</v>
      </c>
      <c r="F334" t="n">
        <v>0.26</v>
      </c>
      <c r="G334" t="n">
        <v>1.0</v>
      </c>
    </row>
    <row r="335">
      <c r="A335" t="s">
        <v>158</v>
      </c>
      <c r="B335" t="s">
        <v>42</v>
      </c>
      <c r="C335" t="s">
        <v>11</v>
      </c>
      <c r="D335" t="n">
        <v>380.0</v>
      </c>
      <c r="E335" t="n">
        <v>50.0</v>
      </c>
      <c r="F335" t="n">
        <v>0.4</v>
      </c>
      <c r="G335" t="n">
        <v>1.0</v>
      </c>
    </row>
    <row r="336">
      <c r="A336" t="s">
        <v>158</v>
      </c>
      <c r="B336" t="s">
        <v>42</v>
      </c>
      <c r="C336" t="s">
        <v>11</v>
      </c>
      <c r="D336" t="n">
        <v>380.0</v>
      </c>
      <c r="E336" t="n">
        <v>55.0</v>
      </c>
      <c r="F336" t="n">
        <v>0.365</v>
      </c>
      <c r="G336" t="n">
        <v>1.0</v>
      </c>
    </row>
    <row r="337">
      <c r="A337" t="s">
        <v>158</v>
      </c>
      <c r="B337" t="s">
        <v>42</v>
      </c>
      <c r="C337" t="s">
        <v>11</v>
      </c>
      <c r="D337" t="n">
        <v>380.0</v>
      </c>
      <c r="E337" t="n">
        <v>55.0</v>
      </c>
      <c r="F337" t="n">
        <v>0.44</v>
      </c>
      <c r="G337" t="n">
        <v>1.0</v>
      </c>
    </row>
    <row r="338">
      <c r="A338" t="s">
        <v>158</v>
      </c>
      <c r="B338" t="s">
        <v>42</v>
      </c>
      <c r="C338" t="s">
        <v>11</v>
      </c>
      <c r="D338" t="n">
        <v>380.0</v>
      </c>
      <c r="E338" t="n">
        <v>50.0</v>
      </c>
      <c r="F338" t="n">
        <v>0.38</v>
      </c>
      <c r="G338" t="n">
        <v>1.0</v>
      </c>
    </row>
    <row r="339">
      <c r="A339" t="s">
        <v>158</v>
      </c>
      <c r="B339" t="s">
        <v>42</v>
      </c>
      <c r="C339" t="s">
        <v>11</v>
      </c>
      <c r="D339" t="n">
        <v>380.0</v>
      </c>
      <c r="E339" t="n">
        <v>50.0</v>
      </c>
      <c r="F339" t="n">
        <v>0.46</v>
      </c>
      <c r="G339" t="n">
        <v>1.0</v>
      </c>
    </row>
    <row r="340">
      <c r="A340" t="s">
        <v>158</v>
      </c>
      <c r="B340" t="s">
        <v>42</v>
      </c>
      <c r="C340" t="s">
        <v>11</v>
      </c>
      <c r="D340" t="n">
        <v>380.0</v>
      </c>
      <c r="E340" t="n">
        <v>50.0</v>
      </c>
      <c r="F340" t="n">
        <v>0.41</v>
      </c>
      <c r="G340" t="n">
        <v>1.0</v>
      </c>
    </row>
    <row r="341">
      <c r="A341" t="s">
        <v>158</v>
      </c>
      <c r="B341" t="s">
        <v>42</v>
      </c>
      <c r="C341" t="s">
        <v>11</v>
      </c>
      <c r="D341" t="n">
        <v>380.0</v>
      </c>
      <c r="E341" t="n">
        <v>50.0</v>
      </c>
      <c r="F341" t="n">
        <v>0.5</v>
      </c>
      <c r="G341" t="n">
        <v>1.0</v>
      </c>
    </row>
    <row r="342">
      <c r="A342" t="s">
        <v>158</v>
      </c>
      <c r="B342" t="s">
        <v>42</v>
      </c>
      <c r="C342" t="s">
        <v>11</v>
      </c>
      <c r="D342" t="n">
        <v>380.0</v>
      </c>
      <c r="E342" t="n">
        <v>50.0</v>
      </c>
      <c r="F342" t="n">
        <v>0.265</v>
      </c>
      <c r="G342" t="n">
        <v>1.0</v>
      </c>
    </row>
    <row r="343">
      <c r="A343" t="s">
        <v>158</v>
      </c>
      <c r="B343" t="s">
        <v>42</v>
      </c>
      <c r="C343" t="s">
        <v>11</v>
      </c>
      <c r="D343" t="n">
        <v>380.0</v>
      </c>
      <c r="E343" t="n">
        <v>50.0</v>
      </c>
      <c r="F343" t="n">
        <v>0.3</v>
      </c>
      <c r="G343" t="n">
        <v>1.0</v>
      </c>
    </row>
    <row r="344">
      <c r="A344" t="s">
        <v>158</v>
      </c>
      <c r="B344" t="s">
        <v>42</v>
      </c>
      <c r="C344" t="s">
        <v>11</v>
      </c>
      <c r="D344" t="n">
        <v>380.0</v>
      </c>
      <c r="E344" t="n">
        <v>50.0</v>
      </c>
      <c r="F344" t="n">
        <v>0.42</v>
      </c>
      <c r="G344" t="n">
        <v>1.0</v>
      </c>
    </row>
    <row r="345">
      <c r="A345" t="s">
        <v>158</v>
      </c>
      <c r="B345" t="s">
        <v>42</v>
      </c>
      <c r="C345" t="s">
        <v>11</v>
      </c>
      <c r="D345" t="n">
        <v>380.0</v>
      </c>
      <c r="E345" t="n">
        <v>50.0</v>
      </c>
      <c r="F345" t="n">
        <v>0.325</v>
      </c>
      <c r="G345" t="n">
        <v>1.0</v>
      </c>
    </row>
    <row r="346">
      <c r="A346" t="s">
        <v>158</v>
      </c>
      <c r="B346" t="s">
        <v>42</v>
      </c>
      <c r="C346" t="s">
        <v>11</v>
      </c>
      <c r="D346" t="n">
        <v>380.0</v>
      </c>
      <c r="E346" t="n">
        <v>50.0</v>
      </c>
      <c r="F346" t="n">
        <v>0.23</v>
      </c>
      <c r="G346" t="n">
        <v>1.0</v>
      </c>
    </row>
    <row r="347">
      <c r="A347" t="s">
        <v>158</v>
      </c>
      <c r="B347" t="s">
        <v>42</v>
      </c>
      <c r="C347" t="s">
        <v>11</v>
      </c>
      <c r="D347" t="n">
        <v>380.0</v>
      </c>
      <c r="E347" t="n">
        <v>50.0</v>
      </c>
      <c r="F347" t="n">
        <v>0.24</v>
      </c>
      <c r="G347" t="n">
        <v>1.0</v>
      </c>
    </row>
    <row r="348">
      <c r="A348" t="s">
        <v>158</v>
      </c>
      <c r="B348" t="s">
        <v>42</v>
      </c>
      <c r="C348" t="s">
        <v>11</v>
      </c>
      <c r="D348" t="n">
        <v>380.0</v>
      </c>
      <c r="E348" t="n">
        <v>50.0</v>
      </c>
      <c r="F348" t="n">
        <v>0.49</v>
      </c>
      <c r="G348" t="n">
        <v>1.0</v>
      </c>
    </row>
    <row r="349">
      <c r="A349" t="s">
        <v>158</v>
      </c>
      <c r="B349" t="s">
        <v>42</v>
      </c>
      <c r="C349" t="s">
        <v>11</v>
      </c>
      <c r="D349" t="n">
        <v>380.0</v>
      </c>
      <c r="E349" t="n">
        <v>50.0</v>
      </c>
      <c r="F349" t="n">
        <v>0.475</v>
      </c>
      <c r="G349" t="n">
        <v>1.0</v>
      </c>
    </row>
    <row r="350">
      <c r="A350" t="s">
        <v>158</v>
      </c>
      <c r="B350" t="s">
        <v>42</v>
      </c>
      <c r="C350" t="s">
        <v>11</v>
      </c>
      <c r="D350" t="n">
        <v>380.0</v>
      </c>
      <c r="E350" t="n">
        <v>50.0</v>
      </c>
      <c r="F350" t="n">
        <v>0.29</v>
      </c>
      <c r="G350" t="n">
        <v>1.0</v>
      </c>
    </row>
    <row r="351">
      <c r="A351" t="s">
        <v>158</v>
      </c>
      <c r="B351" t="s">
        <v>42</v>
      </c>
      <c r="C351" t="s">
        <v>11</v>
      </c>
      <c r="D351" t="n">
        <v>380.0</v>
      </c>
      <c r="E351" t="n">
        <v>50.0</v>
      </c>
      <c r="F351" t="n">
        <v>0.35</v>
      </c>
      <c r="G351" t="n">
        <v>1.0</v>
      </c>
    </row>
    <row r="352">
      <c r="A352" t="s">
        <v>158</v>
      </c>
      <c r="B352" t="s">
        <v>42</v>
      </c>
      <c r="C352" t="s">
        <v>11</v>
      </c>
      <c r="D352" t="n">
        <v>380.0</v>
      </c>
      <c r="E352" t="n">
        <v>50.0</v>
      </c>
      <c r="F352" t="n">
        <v>0.295</v>
      </c>
      <c r="G352" t="n">
        <v>1.0</v>
      </c>
    </row>
    <row r="353">
      <c r="A353" t="s">
        <v>158</v>
      </c>
      <c r="B353" t="s">
        <v>42</v>
      </c>
      <c r="C353" t="s">
        <v>11</v>
      </c>
      <c r="D353" t="n">
        <v>380.0</v>
      </c>
      <c r="E353" t="n">
        <v>50.0</v>
      </c>
      <c r="F353" t="n">
        <v>0.33</v>
      </c>
      <c r="G353" t="n">
        <v>1.0</v>
      </c>
    </row>
    <row r="354">
      <c r="A354" t="s">
        <v>146</v>
      </c>
      <c r="B354" t="s">
        <v>163</v>
      </c>
      <c r="C354" t="s">
        <v>11</v>
      </c>
      <c r="D354" t="n">
        <v>40.0</v>
      </c>
      <c r="E354" t="n">
        <v>25.0</v>
      </c>
      <c r="F354" t="n">
        <v>2.0</v>
      </c>
      <c r="G354" t="n">
        <v>12.0</v>
      </c>
    </row>
    <row r="355">
      <c r="A355" t="s">
        <v>146</v>
      </c>
      <c r="B355" t="s">
        <v>164</v>
      </c>
      <c r="C355" t="s">
        <v>11</v>
      </c>
      <c r="D355" t="n">
        <v>40.0</v>
      </c>
      <c r="E355" t="n">
        <v>20.0</v>
      </c>
      <c r="F355" t="n">
        <v>2.5</v>
      </c>
      <c r="G355" t="n">
        <v>190.0</v>
      </c>
    </row>
    <row r="356">
      <c r="A356" t="s">
        <v>146</v>
      </c>
      <c r="B356" t="s">
        <v>165</v>
      </c>
      <c r="C356" t="s">
        <v>27</v>
      </c>
      <c r="D356" t="n">
        <v>165.0</v>
      </c>
      <c r="E356" t="n">
        <v>25.0</v>
      </c>
      <c r="G356" t="n">
        <v>1.0</v>
      </c>
      <c r="H356" t="n">
        <v>57186.0</v>
      </c>
    </row>
    <row r="357">
      <c r="A357" t="s">
        <v>145</v>
      </c>
      <c r="B357" t="s">
        <v>165</v>
      </c>
      <c r="C357" t="s">
        <v>27</v>
      </c>
      <c r="D357" t="n">
        <v>240.0</v>
      </c>
      <c r="E357" t="n">
        <v>38.0</v>
      </c>
      <c r="G357" t="n">
        <v>1.0</v>
      </c>
      <c r="H357" t="n">
        <v>67534.0</v>
      </c>
    </row>
    <row r="358">
      <c r="A358" t="s">
        <v>158</v>
      </c>
      <c r="B358" t="s">
        <v>166</v>
      </c>
      <c r="C358" t="s">
        <v>27</v>
      </c>
      <c r="D358" t="n">
        <v>260.0</v>
      </c>
      <c r="E358" t="n">
        <v>20.0</v>
      </c>
      <c r="F358" t="n">
        <v>0.21</v>
      </c>
      <c r="G358" t="n">
        <v>1.0</v>
      </c>
    </row>
    <row r="359">
      <c r="A359" t="s">
        <v>158</v>
      </c>
      <c r="B359" t="s">
        <v>166</v>
      </c>
      <c r="C359" t="s">
        <v>27</v>
      </c>
      <c r="D359" t="n">
        <v>300.0</v>
      </c>
      <c r="E359" t="n">
        <v>30.0</v>
      </c>
      <c r="F359" t="n">
        <v>0.272</v>
      </c>
      <c r="G359" t="n">
        <v>1.0</v>
      </c>
    </row>
    <row r="360">
      <c r="A360" t="s">
        <v>158</v>
      </c>
      <c r="B360" t="s">
        <v>166</v>
      </c>
      <c r="C360" t="s">
        <v>27</v>
      </c>
      <c r="D360" t="n">
        <v>300.0</v>
      </c>
      <c r="E360" t="n">
        <v>30.0</v>
      </c>
      <c r="F360" t="n">
        <v>0.3</v>
      </c>
      <c r="G360" t="n">
        <v>1.0</v>
      </c>
    </row>
    <row r="361">
      <c r="A361" t="s">
        <v>158</v>
      </c>
      <c r="B361" t="s">
        <v>166</v>
      </c>
      <c r="C361" t="s">
        <v>27</v>
      </c>
      <c r="D361" t="n">
        <v>300.0</v>
      </c>
      <c r="E361" t="n">
        <v>30.0</v>
      </c>
      <c r="F361" t="n">
        <v>0.3</v>
      </c>
      <c r="G361" t="n">
        <v>1.0</v>
      </c>
    </row>
    <row r="362">
      <c r="A362" t="s">
        <v>158</v>
      </c>
      <c r="B362" t="s">
        <v>166</v>
      </c>
      <c r="C362" t="s">
        <v>27</v>
      </c>
      <c r="D362" t="n">
        <v>300.0</v>
      </c>
      <c r="E362" t="n">
        <v>30.0</v>
      </c>
      <c r="F362" t="n">
        <v>0.35</v>
      </c>
      <c r="G362" t="n">
        <v>1.0</v>
      </c>
    </row>
    <row r="363">
      <c r="A363" t="s">
        <v>158</v>
      </c>
      <c r="B363" t="s">
        <v>166</v>
      </c>
      <c r="C363" t="s">
        <v>27</v>
      </c>
      <c r="D363" t="n">
        <v>300.0</v>
      </c>
      <c r="E363" t="n">
        <v>30.0</v>
      </c>
      <c r="F363" t="n">
        <v>0.33</v>
      </c>
      <c r="G363" t="n">
        <v>1.0</v>
      </c>
    </row>
    <row r="364">
      <c r="A364" t="s">
        <v>158</v>
      </c>
      <c r="B364" t="s">
        <v>166</v>
      </c>
      <c r="C364" t="s">
        <v>27</v>
      </c>
      <c r="D364" t="n">
        <v>300.0</v>
      </c>
      <c r="E364" t="n">
        <v>30.0</v>
      </c>
      <c r="F364" t="n">
        <v>0.225</v>
      </c>
      <c r="G364" t="n">
        <v>1.0</v>
      </c>
    </row>
    <row r="365">
      <c r="A365" t="s">
        <v>158</v>
      </c>
      <c r="B365" t="s">
        <v>166</v>
      </c>
      <c r="C365" t="s">
        <v>27</v>
      </c>
      <c r="D365" t="n">
        <v>300.0</v>
      </c>
      <c r="E365" t="n">
        <v>30.0</v>
      </c>
      <c r="F365" t="n">
        <v>0.2</v>
      </c>
      <c r="G365" t="n">
        <v>1.0</v>
      </c>
    </row>
    <row r="366">
      <c r="A366" t="s">
        <v>158</v>
      </c>
      <c r="B366" t="s">
        <v>166</v>
      </c>
      <c r="C366" t="s">
        <v>27</v>
      </c>
      <c r="D366" t="n">
        <v>310.0</v>
      </c>
      <c r="E366" t="n">
        <v>20.0</v>
      </c>
      <c r="F366" t="n">
        <v>0.37</v>
      </c>
      <c r="G366" t="n">
        <v>1.0</v>
      </c>
    </row>
    <row r="367">
      <c r="A367" t="s">
        <v>158</v>
      </c>
      <c r="B367" t="s">
        <v>166</v>
      </c>
      <c r="C367" t="s">
        <v>27</v>
      </c>
      <c r="D367" t="n">
        <v>310.0</v>
      </c>
      <c r="E367" t="n">
        <v>20.0</v>
      </c>
      <c r="F367" t="n">
        <v>0.37</v>
      </c>
      <c r="G367" t="n">
        <v>1.0</v>
      </c>
    </row>
    <row r="368">
      <c r="A368" t="s">
        <v>158</v>
      </c>
      <c r="B368" t="s">
        <v>166</v>
      </c>
      <c r="C368" t="s">
        <v>27</v>
      </c>
      <c r="D368" t="n">
        <v>310.0</v>
      </c>
      <c r="E368" t="n">
        <v>20.0</v>
      </c>
      <c r="F368" t="n">
        <v>0.305</v>
      </c>
      <c r="G368" t="n">
        <v>1.0</v>
      </c>
    </row>
    <row r="369">
      <c r="A369" t="s">
        <v>158</v>
      </c>
      <c r="B369" t="s">
        <v>166</v>
      </c>
      <c r="C369" t="s">
        <v>27</v>
      </c>
      <c r="D369" t="n">
        <v>310.0</v>
      </c>
      <c r="E369" t="n">
        <v>20.0</v>
      </c>
      <c r="F369" t="n">
        <v>0.22</v>
      </c>
      <c r="G369" t="n">
        <v>1.0</v>
      </c>
    </row>
    <row r="370">
      <c r="A370" t="s">
        <v>158</v>
      </c>
      <c r="B370" t="s">
        <v>166</v>
      </c>
      <c r="C370" t="s">
        <v>27</v>
      </c>
      <c r="D370" t="n">
        <v>310.0</v>
      </c>
      <c r="E370" t="n">
        <v>20.0</v>
      </c>
      <c r="F370" t="n">
        <v>0.27</v>
      </c>
      <c r="G370" t="n">
        <v>1.0</v>
      </c>
    </row>
    <row r="371">
      <c r="A371" t="s">
        <v>158</v>
      </c>
      <c r="B371" t="s">
        <v>166</v>
      </c>
      <c r="C371" t="s">
        <v>27</v>
      </c>
      <c r="D371" t="n">
        <v>310.0</v>
      </c>
      <c r="E371" t="n">
        <v>20.0</v>
      </c>
      <c r="F371" t="n">
        <v>0.26</v>
      </c>
      <c r="G371" t="n">
        <v>1.0</v>
      </c>
    </row>
    <row r="372">
      <c r="A372" t="s">
        <v>158</v>
      </c>
      <c r="B372" t="s">
        <v>166</v>
      </c>
      <c r="C372" t="s">
        <v>27</v>
      </c>
      <c r="D372" t="n">
        <v>310.0</v>
      </c>
      <c r="E372" t="n">
        <v>20.0</v>
      </c>
      <c r="F372" t="n">
        <v>0.28</v>
      </c>
      <c r="G372" t="n">
        <v>1.0</v>
      </c>
    </row>
    <row r="373">
      <c r="A373" t="s">
        <v>158</v>
      </c>
      <c r="B373" t="s">
        <v>166</v>
      </c>
      <c r="C373" t="s">
        <v>27</v>
      </c>
      <c r="D373" t="n">
        <v>310.0</v>
      </c>
      <c r="E373" t="n">
        <v>20.0</v>
      </c>
      <c r="F373" t="n">
        <v>0.242</v>
      </c>
      <c r="G373" t="n">
        <v>1.0</v>
      </c>
    </row>
    <row r="374">
      <c r="A374" t="s">
        <v>158</v>
      </c>
      <c r="B374" t="s">
        <v>166</v>
      </c>
      <c r="C374" t="s">
        <v>27</v>
      </c>
      <c r="D374" t="n">
        <v>310.0</v>
      </c>
      <c r="E374" t="n">
        <v>20.0</v>
      </c>
      <c r="F374" t="n">
        <v>0.342</v>
      </c>
      <c r="G374" t="n">
        <v>1.0</v>
      </c>
    </row>
    <row r="375">
      <c r="A375" t="s">
        <v>158</v>
      </c>
      <c r="B375" t="s">
        <v>166</v>
      </c>
      <c r="C375" t="s">
        <v>27</v>
      </c>
      <c r="D375" t="n">
        <v>310.0</v>
      </c>
      <c r="E375" t="n">
        <v>20.0</v>
      </c>
      <c r="F375" t="n">
        <v>0.289</v>
      </c>
      <c r="G375" t="n">
        <v>1.0</v>
      </c>
    </row>
    <row r="376">
      <c r="A376" t="s">
        <v>158</v>
      </c>
      <c r="B376" t="s">
        <v>166</v>
      </c>
      <c r="C376" t="s">
        <v>27</v>
      </c>
      <c r="D376" t="n">
        <v>310.0</v>
      </c>
      <c r="E376" t="n">
        <v>20.0</v>
      </c>
      <c r="F376" t="n">
        <v>0.345</v>
      </c>
      <c r="G376" t="n">
        <v>1.0</v>
      </c>
    </row>
    <row r="377">
      <c r="A377" t="s">
        <v>158</v>
      </c>
      <c r="B377" t="s">
        <v>166</v>
      </c>
      <c r="C377" t="s">
        <v>27</v>
      </c>
      <c r="D377" t="n">
        <v>310.0</v>
      </c>
      <c r="E377" t="n">
        <v>20.0</v>
      </c>
      <c r="F377" t="n">
        <v>0.155</v>
      </c>
      <c r="G377" t="n">
        <v>1.0</v>
      </c>
    </row>
    <row r="378">
      <c r="A378" t="s">
        <v>158</v>
      </c>
      <c r="B378" t="s">
        <v>166</v>
      </c>
      <c r="C378" t="s">
        <v>27</v>
      </c>
      <c r="D378" t="n">
        <v>310.0</v>
      </c>
      <c r="E378" t="n">
        <v>20.0</v>
      </c>
      <c r="F378" t="n">
        <v>0.223</v>
      </c>
      <c r="G378" t="n">
        <v>1.0</v>
      </c>
    </row>
    <row r="379">
      <c r="A379" t="s">
        <v>158</v>
      </c>
      <c r="B379" t="s">
        <v>166</v>
      </c>
      <c r="C379" t="s">
        <v>27</v>
      </c>
      <c r="D379" t="n">
        <v>310.0</v>
      </c>
      <c r="E379" t="n">
        <v>20.0</v>
      </c>
      <c r="F379" t="n">
        <v>0.172</v>
      </c>
      <c r="G379" t="n">
        <v>1.0</v>
      </c>
    </row>
    <row r="380">
      <c r="A380" t="s">
        <v>158</v>
      </c>
      <c r="B380" t="s">
        <v>166</v>
      </c>
      <c r="C380" t="s">
        <v>27</v>
      </c>
      <c r="D380" t="n">
        <v>310.0</v>
      </c>
      <c r="E380" t="n">
        <v>20.0</v>
      </c>
      <c r="F380" t="n">
        <v>0.26</v>
      </c>
      <c r="G380" t="n">
        <v>1.0</v>
      </c>
    </row>
    <row r="381">
      <c r="A381" t="s">
        <v>158</v>
      </c>
      <c r="B381" t="s">
        <v>166</v>
      </c>
      <c r="C381" t="s">
        <v>27</v>
      </c>
      <c r="D381" t="n">
        <v>310.0</v>
      </c>
      <c r="E381" t="n">
        <v>20.0</v>
      </c>
      <c r="F381" t="n">
        <v>0.515</v>
      </c>
      <c r="G381" t="n">
        <v>1.0</v>
      </c>
    </row>
    <row r="382">
      <c r="A382" t="s">
        <v>158</v>
      </c>
      <c r="B382" t="s">
        <v>166</v>
      </c>
      <c r="C382" t="s">
        <v>27</v>
      </c>
      <c r="D382" t="n">
        <v>310.0</v>
      </c>
      <c r="E382" t="n">
        <v>20.0</v>
      </c>
      <c r="F382" t="n">
        <v>0.375</v>
      </c>
      <c r="G382" t="n">
        <v>1.0</v>
      </c>
    </row>
    <row r="383">
      <c r="A383" t="s">
        <v>158</v>
      </c>
      <c r="B383" t="s">
        <v>166</v>
      </c>
      <c r="C383" t="s">
        <v>27</v>
      </c>
      <c r="D383" t="n">
        <v>310.0</v>
      </c>
      <c r="E383" t="n">
        <v>20.0</v>
      </c>
      <c r="F383" t="n">
        <v>0.42</v>
      </c>
      <c r="G383" t="n">
        <v>1.0</v>
      </c>
    </row>
    <row r="384">
      <c r="A384" t="s">
        <v>158</v>
      </c>
      <c r="B384" t="s">
        <v>166</v>
      </c>
      <c r="C384" t="s">
        <v>27</v>
      </c>
      <c r="D384" t="n">
        <v>310.0</v>
      </c>
      <c r="E384" t="n">
        <v>20.0</v>
      </c>
      <c r="F384" t="n">
        <v>0.54</v>
      </c>
      <c r="G384" t="n">
        <v>1.0</v>
      </c>
    </row>
    <row r="385">
      <c r="A385" t="s">
        <v>158</v>
      </c>
      <c r="B385" t="s">
        <v>166</v>
      </c>
      <c r="C385" t="s">
        <v>27</v>
      </c>
      <c r="D385" t="n">
        <v>310.0</v>
      </c>
      <c r="E385" t="n">
        <v>20.0</v>
      </c>
      <c r="F385" t="n">
        <v>0.54</v>
      </c>
      <c r="G385" t="n">
        <v>1.0</v>
      </c>
    </row>
    <row r="386">
      <c r="A386" t="s">
        <v>158</v>
      </c>
      <c r="B386" t="s">
        <v>166</v>
      </c>
      <c r="C386" t="s">
        <v>27</v>
      </c>
      <c r="D386" t="n">
        <v>310.0</v>
      </c>
      <c r="E386" t="n">
        <v>20.0</v>
      </c>
      <c r="F386" t="n">
        <v>0.3</v>
      </c>
      <c r="G386" t="n">
        <v>1.0</v>
      </c>
    </row>
    <row r="387">
      <c r="A387" t="s">
        <v>158</v>
      </c>
      <c r="B387" t="s">
        <v>166</v>
      </c>
      <c r="C387" t="s">
        <v>27</v>
      </c>
      <c r="D387" t="n">
        <v>310.0</v>
      </c>
      <c r="E387" t="n">
        <v>20.0</v>
      </c>
      <c r="F387" t="n">
        <v>0.18</v>
      </c>
      <c r="G387" t="n">
        <v>1.0</v>
      </c>
    </row>
    <row r="388">
      <c r="A388" t="s">
        <v>158</v>
      </c>
      <c r="B388" t="s">
        <v>166</v>
      </c>
      <c r="C388" t="s">
        <v>27</v>
      </c>
      <c r="D388" t="n">
        <v>310.0</v>
      </c>
      <c r="E388" t="n">
        <v>20.0</v>
      </c>
      <c r="F388" t="n">
        <v>0.6</v>
      </c>
      <c r="G388" t="n">
        <v>1.0</v>
      </c>
    </row>
    <row r="389">
      <c r="A389" t="s">
        <v>158</v>
      </c>
      <c r="B389" t="s">
        <v>167</v>
      </c>
      <c r="C389"/>
      <c r="D389" t="n">
        <v>300.0</v>
      </c>
      <c r="E389" t="n">
        <v>30.0</v>
      </c>
      <c r="F389" t="n">
        <v>0.258</v>
      </c>
      <c r="G389" t="n">
        <v>1.0</v>
      </c>
    </row>
    <row r="390">
      <c r="A390" t="s">
        <v>158</v>
      </c>
      <c r="B390" t="s">
        <v>167</v>
      </c>
      <c r="C390"/>
      <c r="D390" t="n">
        <v>300.0</v>
      </c>
      <c r="E390" t="n">
        <v>30.0</v>
      </c>
      <c r="F390" t="n">
        <v>0.355</v>
      </c>
      <c r="G390" t="n">
        <v>1.0</v>
      </c>
    </row>
    <row r="391">
      <c r="A391" t="s">
        <v>158</v>
      </c>
      <c r="B391" t="s">
        <v>167</v>
      </c>
      <c r="C391"/>
      <c r="D391" t="n">
        <v>300.0</v>
      </c>
      <c r="E391" t="n">
        <v>30.0</v>
      </c>
      <c r="F391" t="n">
        <v>0.315</v>
      </c>
      <c r="G391" t="n">
        <v>1.0</v>
      </c>
    </row>
    <row r="392">
      <c r="A392" t="s">
        <v>158</v>
      </c>
      <c r="B392" t="s">
        <v>167</v>
      </c>
      <c r="C392"/>
      <c r="D392" t="n">
        <v>305.0</v>
      </c>
      <c r="E392" t="n">
        <v>30.0</v>
      </c>
      <c r="F392" t="n">
        <v>0.142</v>
      </c>
      <c r="G392" t="n">
        <v>1.0</v>
      </c>
    </row>
    <row r="393">
      <c r="A393" t="s">
        <v>158</v>
      </c>
      <c r="B393" t="s">
        <v>167</v>
      </c>
      <c r="C393"/>
      <c r="D393" t="n">
        <v>305.0</v>
      </c>
      <c r="E393" t="n">
        <v>30.0</v>
      </c>
      <c r="F393" t="n">
        <v>0.405</v>
      </c>
      <c r="G393" t="n">
        <v>1.0</v>
      </c>
    </row>
    <row r="394">
      <c r="A394" t="s">
        <v>158</v>
      </c>
      <c r="B394" t="s">
        <v>167</v>
      </c>
      <c r="C394"/>
      <c r="D394" t="n">
        <v>305.0</v>
      </c>
      <c r="E394" t="n">
        <v>30.0</v>
      </c>
      <c r="F394" t="n">
        <v>0.155</v>
      </c>
      <c r="G394" t="n">
        <v>1.0</v>
      </c>
    </row>
    <row r="395">
      <c r="A395" t="s">
        <v>158</v>
      </c>
      <c r="B395" t="s">
        <v>167</v>
      </c>
      <c r="C395"/>
      <c r="D395" t="n">
        <v>305.0</v>
      </c>
      <c r="E395" t="n">
        <v>30.0</v>
      </c>
      <c r="F395" t="n">
        <v>0.15</v>
      </c>
      <c r="G395" t="n">
        <v>1.0</v>
      </c>
    </row>
    <row r="396">
      <c r="A396" t="s">
        <v>158</v>
      </c>
      <c r="B396" t="s">
        <v>126</v>
      </c>
      <c r="C396" t="s">
        <v>27</v>
      </c>
      <c r="D396" t="n">
        <v>380.0</v>
      </c>
      <c r="E396" t="n">
        <v>35.0</v>
      </c>
      <c r="F396" t="n">
        <v>2.0</v>
      </c>
      <c r="G396" t="n">
        <v>1.0</v>
      </c>
    </row>
    <row r="397">
      <c r="A397" t="s">
        <v>158</v>
      </c>
      <c r="B397" t="s">
        <v>126</v>
      </c>
      <c r="C397" t="s">
        <v>27</v>
      </c>
      <c r="D397" t="n">
        <v>380.0</v>
      </c>
      <c r="E397" t="n">
        <v>35.0</v>
      </c>
      <c r="F397" t="n">
        <v>1.57</v>
      </c>
      <c r="G397" t="n">
        <v>1.0</v>
      </c>
    </row>
    <row r="398">
      <c r="A398" t="s">
        <v>158</v>
      </c>
      <c r="B398" t="s">
        <v>126</v>
      </c>
      <c r="C398" t="s">
        <v>27</v>
      </c>
      <c r="D398" t="n">
        <v>380.0</v>
      </c>
      <c r="E398" t="n">
        <v>35.0</v>
      </c>
      <c r="F398" t="n">
        <v>1.6</v>
      </c>
      <c r="G398" t="n">
        <v>1.0</v>
      </c>
    </row>
    <row r="399">
      <c r="A399" t="s">
        <v>158</v>
      </c>
      <c r="B399" t="s">
        <v>126</v>
      </c>
      <c r="C399" t="s">
        <v>27</v>
      </c>
      <c r="D399" t="n">
        <v>380.0</v>
      </c>
      <c r="E399" t="n">
        <v>35.0</v>
      </c>
      <c r="F399" t="n">
        <v>1.8</v>
      </c>
      <c r="G399" t="n">
        <v>1.0</v>
      </c>
    </row>
    <row r="400">
      <c r="A400" t="s">
        <v>146</v>
      </c>
      <c r="B400" t="s">
        <v>168</v>
      </c>
      <c r="C400" t="s">
        <v>153</v>
      </c>
      <c r="D400" t="n">
        <v>80.0</v>
      </c>
      <c r="E400" t="n">
        <v>40.0</v>
      </c>
      <c r="F400" t="n">
        <v>5.0</v>
      </c>
      <c r="G400" t="n">
        <v>24.0</v>
      </c>
    </row>
    <row r="401">
      <c r="A401" t="s">
        <v>146</v>
      </c>
      <c r="B401" t="s">
        <v>169</v>
      </c>
      <c r="C401" t="s">
        <v>153</v>
      </c>
      <c r="D401" t="n">
        <v>100.0</v>
      </c>
      <c r="E401" t="n">
        <v>4.0</v>
      </c>
      <c r="G401" t="n">
        <v>86.0</v>
      </c>
    </row>
    <row r="402">
      <c r="A402" t="s">
        <v>146</v>
      </c>
      <c r="B402" t="s">
        <v>170</v>
      </c>
      <c r="C402" t="s">
        <v>153</v>
      </c>
      <c r="D402" t="n">
        <v>20.0</v>
      </c>
      <c r="E402" t="n">
        <v>20.0</v>
      </c>
      <c r="F402" t="n">
        <v>2.0</v>
      </c>
      <c r="G402" t="n">
        <v>772.0</v>
      </c>
    </row>
    <row r="403">
      <c r="A403" t="s">
        <v>146</v>
      </c>
      <c r="B403" t="s">
        <v>170</v>
      </c>
      <c r="C403" t="s">
        <v>153</v>
      </c>
      <c r="D403" t="n">
        <v>25.0</v>
      </c>
      <c r="E403" t="n">
        <v>25.0</v>
      </c>
      <c r="F403" t="n">
        <v>2.0</v>
      </c>
      <c r="G403" t="n">
        <v>307.0</v>
      </c>
    </row>
    <row r="404">
      <c r="A404" t="s">
        <v>146</v>
      </c>
      <c r="B404" t="s">
        <v>170</v>
      </c>
      <c r="C404" t="s">
        <v>153</v>
      </c>
      <c r="D404" t="n">
        <v>60.0</v>
      </c>
      <c r="E404" t="n">
        <v>60.0</v>
      </c>
      <c r="F404" t="n">
        <v>6.0</v>
      </c>
      <c r="G404" t="n">
        <v>1.0</v>
      </c>
    </row>
    <row r="405">
      <c r="A405" t="s">
        <v>144</v>
      </c>
      <c r="B405" t="s">
        <v>170</v>
      </c>
      <c r="C405" t="s">
        <v>153</v>
      </c>
      <c r="D405" t="n">
        <v>80.0</v>
      </c>
      <c r="E405" t="n">
        <v>80.0</v>
      </c>
      <c r="F405" t="n">
        <v>2.0</v>
      </c>
      <c r="G405" t="n">
        <v>23.0</v>
      </c>
    </row>
    <row r="406">
      <c r="A406" t="s">
        <v>152</v>
      </c>
      <c r="B406" t="s">
        <v>170</v>
      </c>
      <c r="C406" t="s">
        <v>153</v>
      </c>
      <c r="D406" t="n">
        <v>100.0</v>
      </c>
      <c r="E406" t="n">
        <v>100.0</v>
      </c>
      <c r="F406" t="n">
        <v>10.0</v>
      </c>
      <c r="G406" t="n">
        <v>18.0</v>
      </c>
    </row>
    <row r="407">
      <c r="A407" t="s">
        <v>152</v>
      </c>
      <c r="B407" t="s">
        <v>171</v>
      </c>
      <c r="C407" t="s">
        <v>153</v>
      </c>
      <c r="D407" t="n">
        <v>20.0</v>
      </c>
      <c r="E407" t="n">
        <v>20.0</v>
      </c>
      <c r="F407" t="n">
        <v>2.0</v>
      </c>
      <c r="G407" t="n">
        <v>30.0</v>
      </c>
    </row>
    <row r="408">
      <c r="A408" t="s">
        <v>144</v>
      </c>
      <c r="B408" t="s">
        <v>171</v>
      </c>
      <c r="C408" t="s">
        <v>153</v>
      </c>
      <c r="D408" t="n">
        <v>25.0</v>
      </c>
      <c r="E408" t="n">
        <v>25.0</v>
      </c>
      <c r="F408" t="n">
        <v>2.0</v>
      </c>
      <c r="G408" t="n">
        <v>132.0</v>
      </c>
    </row>
    <row r="409">
      <c r="A409" t="s">
        <v>152</v>
      </c>
      <c r="B409" t="s">
        <v>171</v>
      </c>
      <c r="C409" t="s">
        <v>153</v>
      </c>
      <c r="D409" t="n">
        <v>30.0</v>
      </c>
      <c r="E409" t="n">
        <v>20.0</v>
      </c>
      <c r="F409" t="n">
        <v>2.0</v>
      </c>
      <c r="G409" t="n">
        <v>11.0</v>
      </c>
    </row>
    <row r="410">
      <c r="A410" t="s">
        <v>144</v>
      </c>
      <c r="B410" t="s">
        <v>171</v>
      </c>
      <c r="C410" t="s">
        <v>153</v>
      </c>
      <c r="D410" t="n">
        <v>40.0</v>
      </c>
      <c r="E410" t="n">
        <v>40.0</v>
      </c>
      <c r="F410" t="n">
        <v>5.0</v>
      </c>
      <c r="G410" t="n">
        <v>49.0</v>
      </c>
    </row>
    <row r="411">
      <c r="A411" t="s">
        <v>145</v>
      </c>
      <c r="B411" t="s">
        <v>171</v>
      </c>
      <c r="C411" t="s">
        <v>153</v>
      </c>
      <c r="D411" t="n">
        <v>40.0</v>
      </c>
      <c r="E411" t="n">
        <v>40.0</v>
      </c>
      <c r="F411" t="n">
        <v>4.0</v>
      </c>
      <c r="G411" t="n">
        <v>76.0</v>
      </c>
    </row>
    <row r="412">
      <c r="A412" t="s">
        <v>152</v>
      </c>
      <c r="B412" t="s">
        <v>171</v>
      </c>
      <c r="C412" t="s">
        <v>153</v>
      </c>
      <c r="D412" t="n">
        <v>50.0</v>
      </c>
      <c r="E412" t="n">
        <v>20.0</v>
      </c>
      <c r="F412" t="n">
        <v>2.0</v>
      </c>
      <c r="G412" t="n">
        <v>236.0</v>
      </c>
    </row>
    <row r="413">
      <c r="A413" t="s">
        <v>146</v>
      </c>
      <c r="B413" t="s">
        <v>171</v>
      </c>
      <c r="C413" t="s">
        <v>153</v>
      </c>
      <c r="D413" t="n">
        <v>50.0</v>
      </c>
      <c r="E413" t="n">
        <v>20.0</v>
      </c>
      <c r="F413" t="n">
        <v>3.0</v>
      </c>
      <c r="G413" t="n">
        <v>126.0</v>
      </c>
    </row>
    <row r="414">
      <c r="A414" t="s">
        <v>152</v>
      </c>
      <c r="B414" t="s">
        <v>171</v>
      </c>
      <c r="C414" t="s">
        <v>153</v>
      </c>
      <c r="D414" t="n">
        <v>50.0</v>
      </c>
      <c r="E414" t="n">
        <v>50.0</v>
      </c>
      <c r="F414" t="n">
        <v>4.0</v>
      </c>
      <c r="G414" t="n">
        <v>15.0</v>
      </c>
    </row>
    <row r="415">
      <c r="A415" t="s">
        <v>152</v>
      </c>
      <c r="B415" t="s">
        <v>171</v>
      </c>
      <c r="C415" t="s">
        <v>153</v>
      </c>
      <c r="D415" t="n">
        <v>50.0</v>
      </c>
      <c r="E415" t="n">
        <v>50.0</v>
      </c>
      <c r="F415" t="n">
        <v>2.5</v>
      </c>
      <c r="G415" t="n">
        <v>39.0</v>
      </c>
    </row>
    <row r="416">
      <c r="A416" t="s">
        <v>146</v>
      </c>
      <c r="B416" t="s">
        <v>171</v>
      </c>
      <c r="C416" t="s">
        <v>153</v>
      </c>
      <c r="D416" t="n">
        <v>50.0</v>
      </c>
      <c r="E416" t="n">
        <v>50.0</v>
      </c>
      <c r="F416" t="n">
        <v>5.0</v>
      </c>
      <c r="G416" t="n">
        <v>48.0</v>
      </c>
    </row>
    <row r="417">
      <c r="A417" t="s">
        <v>152</v>
      </c>
      <c r="B417" t="s">
        <v>171</v>
      </c>
      <c r="C417" t="s">
        <v>153</v>
      </c>
      <c r="D417" t="n">
        <v>60.0</v>
      </c>
      <c r="E417" t="n">
        <v>30.0</v>
      </c>
      <c r="F417" t="n">
        <v>2.0</v>
      </c>
      <c r="G417" t="n">
        <v>54.0</v>
      </c>
    </row>
    <row r="418">
      <c r="A418" t="s">
        <v>144</v>
      </c>
      <c r="B418" t="s">
        <v>171</v>
      </c>
      <c r="C418" t="s">
        <v>153</v>
      </c>
      <c r="D418" t="n">
        <v>60.0</v>
      </c>
      <c r="E418" t="n">
        <v>40.0</v>
      </c>
      <c r="F418" t="n">
        <v>2.0</v>
      </c>
      <c r="G418" t="n">
        <v>8.0</v>
      </c>
    </row>
    <row r="419">
      <c r="A419" t="s">
        <v>152</v>
      </c>
      <c r="B419" t="s">
        <v>171</v>
      </c>
      <c r="C419" t="s">
        <v>153</v>
      </c>
      <c r="D419" t="n">
        <v>60.0</v>
      </c>
      <c r="E419" t="n">
        <v>40.0</v>
      </c>
      <c r="F419" t="n">
        <v>4.0</v>
      </c>
      <c r="G419" t="n">
        <v>21.0</v>
      </c>
    </row>
    <row r="420">
      <c r="A420" t="s">
        <v>146</v>
      </c>
      <c r="B420" t="s">
        <v>171</v>
      </c>
      <c r="C420" t="s">
        <v>153</v>
      </c>
      <c r="D420" t="n">
        <v>70.0</v>
      </c>
      <c r="E420" t="n">
        <v>70.0</v>
      </c>
      <c r="F420" t="n">
        <v>5.0</v>
      </c>
      <c r="G420" t="n">
        <v>7.0</v>
      </c>
    </row>
    <row r="421">
      <c r="A421" t="s">
        <v>144</v>
      </c>
      <c r="B421" t="s">
        <v>171</v>
      </c>
      <c r="C421" t="s">
        <v>153</v>
      </c>
      <c r="D421" t="n">
        <v>80.0</v>
      </c>
      <c r="E421" t="n">
        <v>40.0</v>
      </c>
      <c r="F421" t="n">
        <v>2.0</v>
      </c>
      <c r="G421" t="n">
        <v>17.0</v>
      </c>
    </row>
    <row r="422">
      <c r="A422" t="s">
        <v>146</v>
      </c>
      <c r="B422" t="s">
        <v>171</v>
      </c>
      <c r="C422" t="s">
        <v>153</v>
      </c>
      <c r="D422" t="n">
        <v>80.0</v>
      </c>
      <c r="E422" t="n">
        <v>40.0</v>
      </c>
      <c r="F422" t="n">
        <v>2.0</v>
      </c>
      <c r="G422" t="n">
        <v>40.0</v>
      </c>
    </row>
    <row r="423">
      <c r="A423" t="s">
        <v>146</v>
      </c>
      <c r="B423" t="s">
        <v>171</v>
      </c>
      <c r="C423" t="s">
        <v>153</v>
      </c>
      <c r="D423" t="n">
        <v>80.0</v>
      </c>
      <c r="E423" t="n">
        <v>80.0</v>
      </c>
      <c r="F423" t="n">
        <v>4.0</v>
      </c>
      <c r="G423" t="n">
        <v>23.0</v>
      </c>
    </row>
    <row r="424">
      <c r="A424" t="s">
        <v>147</v>
      </c>
      <c r="B424" t="s">
        <v>171</v>
      </c>
      <c r="C424" t="s">
        <v>153</v>
      </c>
      <c r="D424" t="n">
        <v>85.0</v>
      </c>
      <c r="E424" t="n">
        <v>85.0</v>
      </c>
      <c r="F424" t="n">
        <v>8.0</v>
      </c>
      <c r="G424" t="n">
        <v>12.0</v>
      </c>
    </row>
    <row r="425">
      <c r="A425" t="s">
        <v>144</v>
      </c>
      <c r="B425" t="s">
        <v>171</v>
      </c>
      <c r="C425" t="s">
        <v>153</v>
      </c>
      <c r="D425" t="n">
        <v>100.0</v>
      </c>
      <c r="E425" t="n">
        <v>50.0</v>
      </c>
      <c r="F425" t="n">
        <v>4.0</v>
      </c>
      <c r="G425" t="n">
        <v>13.0</v>
      </c>
    </row>
    <row r="426">
      <c r="A426" t="s">
        <v>145</v>
      </c>
      <c r="B426" t="s">
        <v>171</v>
      </c>
      <c r="C426" t="s">
        <v>153</v>
      </c>
      <c r="D426" t="n">
        <v>100.0</v>
      </c>
      <c r="E426" t="n">
        <v>100.0</v>
      </c>
      <c r="F426" t="n">
        <v>5.0</v>
      </c>
      <c r="G426" t="n">
        <v>11.0</v>
      </c>
    </row>
    <row r="427">
      <c r="A427" t="s">
        <v>146</v>
      </c>
      <c r="B427" t="s">
        <v>171</v>
      </c>
      <c r="C427" t="s">
        <v>153</v>
      </c>
      <c r="D427" t="n">
        <v>160.0</v>
      </c>
      <c r="E427" t="n">
        <v>60.0</v>
      </c>
      <c r="F427" t="n">
        <v>5.0</v>
      </c>
      <c r="G427" t="n">
        <v>7.0</v>
      </c>
    </row>
    <row r="428">
      <c r="A428" t="s">
        <v>152</v>
      </c>
      <c r="B428" t="s">
        <v>172</v>
      </c>
      <c r="C428" t="s">
        <v>153</v>
      </c>
      <c r="D428" t="n">
        <v>40.0</v>
      </c>
      <c r="E428" t="n">
        <v>25.0</v>
      </c>
      <c r="F428" t="n">
        <v>2.0</v>
      </c>
      <c r="G428" t="n">
        <v>102.0</v>
      </c>
    </row>
    <row r="429">
      <c r="A429" t="s">
        <v>146</v>
      </c>
      <c r="B429" t="s">
        <v>172</v>
      </c>
      <c r="C429" t="s">
        <v>153</v>
      </c>
      <c r="D429" t="n">
        <v>40.0</v>
      </c>
      <c r="E429" t="n">
        <v>40.0</v>
      </c>
      <c r="F429" t="n">
        <v>3.0</v>
      </c>
      <c r="G429" t="n">
        <v>14.0</v>
      </c>
    </row>
    <row r="430">
      <c r="A430" t="s">
        <v>146</v>
      </c>
      <c r="B430" t="s">
        <v>172</v>
      </c>
      <c r="C430" t="s">
        <v>153</v>
      </c>
      <c r="D430" t="n">
        <v>100.0</v>
      </c>
      <c r="E430" t="n">
        <v>50.0</v>
      </c>
      <c r="F430" t="n">
        <v>5.0</v>
      </c>
      <c r="G430" t="n">
        <v>12.0</v>
      </c>
    </row>
    <row r="431">
      <c r="A431" t="s">
        <v>147</v>
      </c>
      <c r="B431" t="s">
        <v>129</v>
      </c>
      <c r="C431" t="s">
        <v>11</v>
      </c>
      <c r="D431" t="n">
        <v>70.0</v>
      </c>
      <c r="E431" t="n">
        <v>5.0</v>
      </c>
      <c r="G431" t="n">
        <v>27.0</v>
      </c>
    </row>
    <row r="432">
      <c r="A432" t="s">
        <v>148</v>
      </c>
      <c r="B432" t="s">
        <v>129</v>
      </c>
      <c r="C432" t="s">
        <v>16</v>
      </c>
      <c r="D432" t="n">
        <v>42.0</v>
      </c>
      <c r="E432" t="n">
        <v>7.0</v>
      </c>
      <c r="G432" t="n">
        <v>53.0</v>
      </c>
    </row>
    <row r="433">
      <c r="A433" t="s">
        <v>149</v>
      </c>
      <c r="B433" t="s">
        <v>129</v>
      </c>
      <c r="C433" t="s">
        <v>16</v>
      </c>
      <c r="D433" t="n">
        <v>70.0</v>
      </c>
      <c r="E433" t="n">
        <v>5.0</v>
      </c>
      <c r="G433" t="n">
        <v>46.0</v>
      </c>
    </row>
    <row r="434">
      <c r="A434" t="s">
        <v>149</v>
      </c>
      <c r="B434" t="s">
        <v>129</v>
      </c>
      <c r="C434" t="s">
        <v>16</v>
      </c>
      <c r="D434" t="n">
        <v>210.0</v>
      </c>
      <c r="E434" t="n">
        <v>40.0</v>
      </c>
      <c r="G434" t="n">
        <v>2.0</v>
      </c>
    </row>
    <row r="435">
      <c r="A435" t="s">
        <v>147</v>
      </c>
      <c r="B435" t="s">
        <v>129</v>
      </c>
      <c r="C435" t="s">
        <v>16</v>
      </c>
      <c r="D435" t="n">
        <v>210.0</v>
      </c>
      <c r="E435" t="n">
        <v>45.0</v>
      </c>
      <c r="G435" t="n">
        <v>2.0</v>
      </c>
    </row>
    <row r="436">
      <c r="A436" t="s">
        <v>147</v>
      </c>
      <c r="B436" t="s">
        <v>130</v>
      </c>
      <c r="C436" t="s">
        <v>16</v>
      </c>
      <c r="D436" t="n">
        <v>35.0</v>
      </c>
      <c r="E436" t="n">
        <v>3.0</v>
      </c>
      <c r="F436"/>
      <c r="G436" t="n">
        <v>25.0</v>
      </c>
      <c r="H436" t="s">
        <v>131</v>
      </c>
      <c r="I436" t="s">
        <v>21</v>
      </c>
      <c r="J436" t="n">
        <v>4.7</v>
      </c>
    </row>
    <row r="437">
      <c r="A437" t="s">
        <v>147</v>
      </c>
      <c r="B437" t="s">
        <v>130</v>
      </c>
      <c r="C437" t="s">
        <v>16</v>
      </c>
      <c r="D437" t="n">
        <v>45.0</v>
      </c>
      <c r="E437" t="n">
        <v>10.0</v>
      </c>
      <c r="G437" t="n">
        <v>16.0</v>
      </c>
    </row>
    <row r="438">
      <c r="A438" t="s">
        <v>147</v>
      </c>
      <c r="B438" t="s">
        <v>130</v>
      </c>
      <c r="C438" t="s">
        <v>16</v>
      </c>
      <c r="D438" t="n">
        <v>50.0</v>
      </c>
      <c r="E438" t="n">
        <v>5.0</v>
      </c>
      <c r="G438" t="n">
        <v>3.0</v>
      </c>
    </row>
    <row r="439">
      <c r="A439" t="s">
        <v>147</v>
      </c>
      <c r="B439" t="s">
        <v>130</v>
      </c>
      <c r="C439" t="s">
        <v>16</v>
      </c>
      <c r="D439" t="n">
        <v>50.0</v>
      </c>
      <c r="E439" t="n">
        <v>15.0</v>
      </c>
      <c r="F439"/>
      <c r="G439" t="n">
        <v>35.0</v>
      </c>
      <c r="H439" t="n">
        <v>6.7960195E7</v>
      </c>
      <c r="I439" t="s">
        <v>21</v>
      </c>
      <c r="J439" t="n">
        <v>4.7</v>
      </c>
    </row>
    <row r="440">
      <c r="A440" t="s">
        <v>146</v>
      </c>
      <c r="B440" t="s">
        <v>130</v>
      </c>
      <c r="C440" t="s">
        <v>16</v>
      </c>
      <c r="D440" t="n">
        <v>60.0</v>
      </c>
      <c r="E440" t="n">
        <v>5.0</v>
      </c>
      <c r="G440" t="n">
        <v>21.0</v>
      </c>
    </row>
    <row r="441">
      <c r="A441" t="s">
        <v>147</v>
      </c>
      <c r="B441" t="s">
        <v>130</v>
      </c>
      <c r="C441" t="s">
        <v>16</v>
      </c>
      <c r="D441" t="n">
        <v>60.0</v>
      </c>
      <c r="E441" t="n">
        <v>13.0</v>
      </c>
      <c r="G441" t="n">
        <v>59.0</v>
      </c>
    </row>
    <row r="442">
      <c r="A442" t="s">
        <v>147</v>
      </c>
      <c r="B442" t="s">
        <v>130</v>
      </c>
      <c r="C442" t="s">
        <v>16</v>
      </c>
      <c r="D442" t="n">
        <v>60.0</v>
      </c>
      <c r="E442" t="n">
        <v>13.0</v>
      </c>
      <c r="G442" t="n">
        <v>15.0</v>
      </c>
    </row>
    <row r="443">
      <c r="A443" t="s">
        <v>148</v>
      </c>
      <c r="B443" t="s">
        <v>130</v>
      </c>
      <c r="C443" t="s">
        <v>16</v>
      </c>
      <c r="D443" t="n">
        <v>60.0</v>
      </c>
      <c r="E443" t="n">
        <v>13.0</v>
      </c>
      <c r="G443" t="n">
        <v>74.0</v>
      </c>
    </row>
    <row r="444">
      <c r="A444" t="s">
        <v>149</v>
      </c>
      <c r="B444" t="s">
        <v>130</v>
      </c>
      <c r="C444" t="s">
        <v>16</v>
      </c>
      <c r="D444" t="n">
        <v>60.0</v>
      </c>
      <c r="E444" t="n">
        <v>18.0</v>
      </c>
      <c r="G444" t="n">
        <v>34.0</v>
      </c>
    </row>
    <row r="445">
      <c r="A445" t="s">
        <v>147</v>
      </c>
      <c r="B445" t="s">
        <v>130</v>
      </c>
      <c r="C445" t="s">
        <v>16</v>
      </c>
      <c r="D445" t="n">
        <v>62.0</v>
      </c>
      <c r="E445" t="n">
        <v>5.0</v>
      </c>
      <c r="G445" t="n">
        <v>34.0</v>
      </c>
    </row>
    <row r="446">
      <c r="A446" t="s">
        <v>148</v>
      </c>
      <c r="B446" t="s">
        <v>130</v>
      </c>
      <c r="C446" t="s">
        <v>16</v>
      </c>
      <c r="D446" t="n">
        <v>62.0</v>
      </c>
      <c r="E446" t="n">
        <v>6.0</v>
      </c>
      <c r="G446" t="n">
        <v>78.0</v>
      </c>
    </row>
    <row r="447">
      <c r="A447" t="s">
        <v>147</v>
      </c>
      <c r="B447" t="s">
        <v>130</v>
      </c>
      <c r="C447" t="s">
        <v>16</v>
      </c>
      <c r="D447" t="n">
        <v>65.0</v>
      </c>
      <c r="E447" t="n">
        <v>12.0</v>
      </c>
      <c r="G447" t="n">
        <v>53.0</v>
      </c>
    </row>
    <row r="448">
      <c r="A448" t="s">
        <v>147</v>
      </c>
      <c r="B448" t="s">
        <v>130</v>
      </c>
      <c r="C448" t="s">
        <v>16</v>
      </c>
      <c r="D448" t="n">
        <v>65.0</v>
      </c>
      <c r="E448" t="n">
        <v>13.0</v>
      </c>
      <c r="G448" t="n">
        <v>30.0</v>
      </c>
    </row>
    <row r="449">
      <c r="A449" t="s">
        <v>147</v>
      </c>
      <c r="B449" t="s">
        <v>130</v>
      </c>
      <c r="C449" t="s">
        <v>16</v>
      </c>
      <c r="D449" t="n">
        <v>70.0</v>
      </c>
      <c r="E449" t="n">
        <v>5.0</v>
      </c>
      <c r="G449" t="n">
        <v>38.0</v>
      </c>
    </row>
    <row r="450">
      <c r="A450" t="s">
        <v>147</v>
      </c>
      <c r="B450" t="s">
        <v>130</v>
      </c>
      <c r="C450" t="s">
        <v>16</v>
      </c>
      <c r="D450" t="n">
        <v>75.0</v>
      </c>
      <c r="E450" t="n">
        <v>14.0</v>
      </c>
      <c r="G450" t="n">
        <v>1.0</v>
      </c>
    </row>
    <row r="451">
      <c r="A451" t="s">
        <v>147</v>
      </c>
      <c r="B451" t="s">
        <v>130</v>
      </c>
      <c r="C451" t="s">
        <v>16</v>
      </c>
      <c r="D451" t="n">
        <v>115.0</v>
      </c>
      <c r="E451" t="n">
        <v>30.0</v>
      </c>
      <c r="G451" t="n">
        <v>1.0</v>
      </c>
    </row>
    <row r="452">
      <c r="A452" t="s">
        <v>147</v>
      </c>
      <c r="B452" t="s">
        <v>130</v>
      </c>
      <c r="C452" t="s">
        <v>16</v>
      </c>
      <c r="D452" t="n">
        <v>115.0</v>
      </c>
      <c r="E452" t="n">
        <v>30.0</v>
      </c>
      <c r="G452" t="n">
        <v>8.0</v>
      </c>
    </row>
    <row r="453">
      <c r="A453" t="s">
        <v>147</v>
      </c>
      <c r="B453" t="s">
        <v>130</v>
      </c>
      <c r="C453" t="s">
        <v>16</v>
      </c>
      <c r="D453" t="n">
        <v>135.0</v>
      </c>
      <c r="E453" t="n">
        <v>15.0</v>
      </c>
      <c r="G453" t="n">
        <v>1.0</v>
      </c>
    </row>
    <row r="454">
      <c r="A454" t="s">
        <v>148</v>
      </c>
      <c r="B454" t="s">
        <v>130</v>
      </c>
      <c r="C454" t="s">
        <v>16</v>
      </c>
      <c r="D454" t="n">
        <v>135.0</v>
      </c>
      <c r="E454" t="n">
        <v>15.0</v>
      </c>
      <c r="G454" t="n">
        <v>4.0</v>
      </c>
    </row>
    <row r="455">
      <c r="A455" t="s">
        <v>144</v>
      </c>
      <c r="B455" t="s">
        <v>130</v>
      </c>
      <c r="C455" t="s">
        <v>16</v>
      </c>
      <c r="D455" t="n">
        <v>150.0</v>
      </c>
      <c r="E455" t="n">
        <v>15.0</v>
      </c>
      <c r="F455" t="s">
        <v>32</v>
      </c>
      <c r="G455" t="n">
        <v>1.0</v>
      </c>
    </row>
    <row r="456">
      <c r="A456" t="s">
        <v>147</v>
      </c>
      <c r="B456" t="s">
        <v>130</v>
      </c>
      <c r="C456" t="s">
        <v>16</v>
      </c>
      <c r="D456" t="n">
        <v>175.0</v>
      </c>
      <c r="E456" t="n">
        <v>40.0</v>
      </c>
      <c r="G456" t="n">
        <v>1.0</v>
      </c>
    </row>
    <row r="457">
      <c r="A457" t="s">
        <v>149</v>
      </c>
      <c r="D457" t="n">
        <v>13.0</v>
      </c>
      <c r="E457" t="n">
        <v>2.0</v>
      </c>
      <c r="G457" t="n">
        <v>210.0</v>
      </c>
    </row>
    <row r="458">
      <c r="A458" t="s">
        <v>148</v>
      </c>
      <c r="D458" t="n">
        <v>20.0</v>
      </c>
      <c r="E458" t="n">
        <v>3.0</v>
      </c>
      <c r="G458" t="n">
        <v>302.0</v>
      </c>
    </row>
    <row r="459">
      <c r="A459" t="s">
        <v>149</v>
      </c>
      <c r="D459" t="n">
        <v>20.0</v>
      </c>
      <c r="E459" t="n">
        <v>3.0</v>
      </c>
      <c r="G459" t="n">
        <v>13.0</v>
      </c>
    </row>
    <row r="460">
      <c r="A460" t="s">
        <v>148</v>
      </c>
      <c r="D460" t="n">
        <v>22.0</v>
      </c>
      <c r="E460" t="n">
        <v>6.0</v>
      </c>
      <c r="G460" t="n">
        <v>50.0</v>
      </c>
    </row>
    <row r="461">
      <c r="A461" t="s">
        <v>148</v>
      </c>
      <c r="D461" t="n">
        <v>32.0</v>
      </c>
      <c r="E461" t="n">
        <v>2.0</v>
      </c>
      <c r="G461" t="n">
        <v>2.0</v>
      </c>
    </row>
    <row r="462">
      <c r="A462" t="s">
        <v>149</v>
      </c>
      <c r="D462" t="n">
        <v>33.0</v>
      </c>
      <c r="E462" t="n">
        <v>2.0</v>
      </c>
      <c r="G462" t="n">
        <v>15.0</v>
      </c>
    </row>
    <row r="463">
      <c r="A463" t="s">
        <v>149</v>
      </c>
      <c r="D463" t="n">
        <v>33.0</v>
      </c>
      <c r="E463" t="n">
        <v>3.0</v>
      </c>
      <c r="G463" t="n">
        <v>86.0</v>
      </c>
    </row>
    <row r="464">
      <c r="A464" t="s">
        <v>148</v>
      </c>
      <c r="D464" t="n">
        <v>33.0</v>
      </c>
      <c r="E464" t="n">
        <v>6.0</v>
      </c>
      <c r="G464" t="n">
        <v>40.0</v>
      </c>
    </row>
    <row r="465">
      <c r="A465" t="s">
        <v>148</v>
      </c>
      <c r="D465" t="n">
        <v>33.0</v>
      </c>
      <c r="E465" t="n">
        <v>7.0</v>
      </c>
      <c r="G465" t="n">
        <v>6.0</v>
      </c>
    </row>
    <row r="466">
      <c r="A466" t="s">
        <v>148</v>
      </c>
      <c r="D466" t="n">
        <v>34.0</v>
      </c>
      <c r="E466" t="n">
        <v>10.0</v>
      </c>
      <c r="G466" t="n">
        <v>12.0</v>
      </c>
    </row>
    <row r="467">
      <c r="A467" t="s">
        <v>149</v>
      </c>
      <c r="D467" t="n">
        <v>35.0</v>
      </c>
      <c r="E467" t="n">
        <v>3.0</v>
      </c>
      <c r="G467" t="n">
        <v>12.0</v>
      </c>
    </row>
    <row r="468">
      <c r="A468" t="s">
        <v>149</v>
      </c>
      <c r="D468" t="n">
        <v>35.0</v>
      </c>
      <c r="E468" t="n">
        <v>6.0</v>
      </c>
      <c r="G468" t="n">
        <v>6.0</v>
      </c>
    </row>
    <row r="469">
      <c r="A469" t="s">
        <v>148</v>
      </c>
      <c r="D469" t="n">
        <v>36.0</v>
      </c>
      <c r="E469" t="n">
        <v>10.0</v>
      </c>
      <c r="G469" t="n">
        <v>35.0</v>
      </c>
    </row>
    <row r="470">
      <c r="A470" t="s">
        <v>148</v>
      </c>
      <c r="D470" t="n">
        <v>40.0</v>
      </c>
      <c r="E470" t="n">
        <v>3.0</v>
      </c>
      <c r="G470" t="n">
        <v>16.0</v>
      </c>
    </row>
    <row r="471">
      <c r="A471" t="s">
        <v>149</v>
      </c>
      <c r="D471" t="n">
        <v>40.0</v>
      </c>
      <c r="E471" t="n">
        <v>10.0</v>
      </c>
      <c r="G471" t="n">
        <v>7.0</v>
      </c>
    </row>
    <row r="472">
      <c r="A472" t="s">
        <v>149</v>
      </c>
      <c r="D472" t="n">
        <v>40.0</v>
      </c>
      <c r="E472" t="n">
        <v>10.0</v>
      </c>
      <c r="G472" t="n">
        <v>1.0</v>
      </c>
    </row>
    <row r="473">
      <c r="A473" t="s">
        <v>148</v>
      </c>
      <c r="D473" t="n">
        <v>41.0</v>
      </c>
      <c r="E473" t="n">
        <v>6.0</v>
      </c>
      <c r="G473" t="n">
        <v>31.0</v>
      </c>
    </row>
    <row r="474">
      <c r="A474" t="s">
        <v>149</v>
      </c>
      <c r="D474" t="n">
        <v>41.0</v>
      </c>
      <c r="E474" t="n">
        <v>9.0</v>
      </c>
      <c r="G474" t="n">
        <v>9.0</v>
      </c>
    </row>
    <row r="475">
      <c r="A475" t="s">
        <v>149</v>
      </c>
      <c r="D475" t="n">
        <v>50.0</v>
      </c>
      <c r="E475" t="n">
        <v>3.0</v>
      </c>
      <c r="G475" t="n">
        <v>8.0</v>
      </c>
    </row>
    <row r="476">
      <c r="A476" t="s">
        <v>149</v>
      </c>
      <c r="D476" t="n">
        <v>50.0</v>
      </c>
      <c r="E476" t="n">
        <v>15.0</v>
      </c>
      <c r="G476" t="n">
        <v>4.0</v>
      </c>
    </row>
    <row r="477">
      <c r="A477" t="s">
        <v>148</v>
      </c>
      <c r="D477" t="n">
        <v>60.0</v>
      </c>
      <c r="E477" t="n">
        <v>4.0</v>
      </c>
      <c r="G477" t="n">
        <v>21.0</v>
      </c>
    </row>
    <row r="478">
      <c r="A478" t="s">
        <v>149</v>
      </c>
      <c r="D478" t="n">
        <v>62.0</v>
      </c>
      <c r="E478" t="n">
        <v>3.0</v>
      </c>
      <c r="G478" t="n">
        <v>36.0</v>
      </c>
    </row>
    <row r="479">
      <c r="A479" t="s">
        <v>149</v>
      </c>
      <c r="D479" t="n">
        <v>62.0</v>
      </c>
      <c r="E479" t="n">
        <v>8.0</v>
      </c>
      <c r="G479" t="n">
        <v>35.0</v>
      </c>
    </row>
    <row r="480">
      <c r="A480" t="s">
        <v>148</v>
      </c>
      <c r="D480" t="n">
        <v>63.0</v>
      </c>
      <c r="E480" t="n">
        <v>12.0</v>
      </c>
      <c r="G480" t="n">
        <v>1.0</v>
      </c>
    </row>
    <row r="481">
      <c r="A481" t="s">
        <v>148</v>
      </c>
      <c r="D481" t="n">
        <v>65.0</v>
      </c>
      <c r="E481" t="n">
        <v>3.0</v>
      </c>
      <c r="G481" t="n">
        <v>45.0</v>
      </c>
    </row>
    <row r="482">
      <c r="A482" t="s">
        <v>148</v>
      </c>
      <c r="D482" t="n">
        <v>74.0</v>
      </c>
      <c r="E482" t="n">
        <v>10.0</v>
      </c>
      <c r="G482" t="n">
        <v>1.0</v>
      </c>
    </row>
    <row r="483">
      <c r="A483" t="s">
        <v>149</v>
      </c>
      <c r="D483" t="n">
        <v>80.0</v>
      </c>
      <c r="E483" t="n">
        <v>15.0</v>
      </c>
      <c r="G483" t="n">
        <v>8.0</v>
      </c>
    </row>
    <row r="484">
      <c r="A484" t="s">
        <v>148</v>
      </c>
      <c r="D484" t="n">
        <v>83.0</v>
      </c>
      <c r="E484" t="n">
        <v>3.0</v>
      </c>
      <c r="G484" t="n">
        <v>5.0</v>
      </c>
    </row>
    <row r="485">
      <c r="A485" t="s">
        <v>149</v>
      </c>
      <c r="D485" t="n">
        <v>85.0</v>
      </c>
      <c r="E485" t="n">
        <v>15.0</v>
      </c>
      <c r="G485" t="n">
        <v>15.0</v>
      </c>
    </row>
    <row r="486">
      <c r="A486" t="s">
        <v>148</v>
      </c>
      <c r="D486" t="n">
        <v>90.0</v>
      </c>
      <c r="E486" t="n">
        <v>10.0</v>
      </c>
      <c r="G486" t="n">
        <v>13.0</v>
      </c>
    </row>
    <row r="487">
      <c r="A487" t="s">
        <v>149</v>
      </c>
      <c r="D487" t="n">
        <v>100.0</v>
      </c>
      <c r="E487" t="n">
        <v>10.0</v>
      </c>
      <c r="G487" t="n">
        <v>7.0</v>
      </c>
    </row>
    <row r="488">
      <c r="A488" t="s">
        <v>148</v>
      </c>
      <c r="D488" t="n">
        <v>100.0</v>
      </c>
      <c r="E488" t="n">
        <v>13.0</v>
      </c>
      <c r="G488" t="n">
        <v>5.0</v>
      </c>
    </row>
    <row r="489">
      <c r="A489" t="s">
        <v>158</v>
      </c>
      <c r="C489"/>
      <c r="D489" t="n">
        <v>100.0</v>
      </c>
      <c r="E489" t="n">
        <v>20.0</v>
      </c>
      <c r="F489" t="n">
        <v>2.2</v>
      </c>
      <c r="G489" t="n">
        <v>1.0</v>
      </c>
    </row>
    <row r="490">
      <c r="A490" t="s">
        <v>158</v>
      </c>
      <c r="C490"/>
      <c r="D490" t="n">
        <v>100.0</v>
      </c>
      <c r="E490" t="n">
        <v>20.0</v>
      </c>
      <c r="F490" t="n">
        <v>0.7</v>
      </c>
      <c r="G490" t="n">
        <v>1.0</v>
      </c>
    </row>
    <row r="491">
      <c r="A491" t="s">
        <v>158</v>
      </c>
      <c r="C491"/>
      <c r="D491" t="n">
        <v>100.0</v>
      </c>
      <c r="E491" t="n">
        <v>20.0</v>
      </c>
      <c r="F491" t="n">
        <v>0.4</v>
      </c>
      <c r="G491" t="n">
        <v>1.0</v>
      </c>
    </row>
    <row r="492">
      <c r="A492" t="s">
        <v>158</v>
      </c>
      <c r="C492"/>
      <c r="D492" t="n">
        <v>100.0</v>
      </c>
      <c r="E492" t="n">
        <v>20.0</v>
      </c>
      <c r="F492" t="n">
        <v>0.68</v>
      </c>
      <c r="G492" t="n">
        <v>1.0</v>
      </c>
    </row>
    <row r="493">
      <c r="A493" t="s">
        <v>158</v>
      </c>
      <c r="C493"/>
      <c r="D493" t="n">
        <v>100.0</v>
      </c>
      <c r="E493" t="n">
        <v>20.0</v>
      </c>
      <c r="F493" t="n">
        <v>0.48</v>
      </c>
      <c r="G493" t="n">
        <v>1.0</v>
      </c>
    </row>
    <row r="494">
      <c r="A494" t="s">
        <v>148</v>
      </c>
      <c r="D494" t="n">
        <v>120.0</v>
      </c>
      <c r="E494" t="n">
        <v>15.0</v>
      </c>
      <c r="G494" t="n">
        <v>11.0</v>
      </c>
    </row>
    <row r="495">
      <c r="A495" t="s">
        <v>148</v>
      </c>
      <c r="D495" t="n">
        <v>123.0</v>
      </c>
      <c r="E495" t="n">
        <v>12.0</v>
      </c>
      <c r="G495" t="n">
        <v>1.0</v>
      </c>
    </row>
    <row r="496">
      <c r="A496" t="s">
        <v>148</v>
      </c>
      <c r="D496" t="n">
        <v>124.0</v>
      </c>
      <c r="E496" t="n">
        <v>7.0</v>
      </c>
      <c r="G496" t="n">
        <v>2.0</v>
      </c>
    </row>
    <row r="497">
      <c r="A497" t="s">
        <v>148</v>
      </c>
      <c r="D497" t="n">
        <v>124.0</v>
      </c>
      <c r="E497" t="n">
        <v>13.0</v>
      </c>
      <c r="G497" t="n">
        <v>15.0</v>
      </c>
    </row>
    <row r="498">
      <c r="A498" t="s">
        <v>148</v>
      </c>
      <c r="D498" t="n">
        <v>125.0</v>
      </c>
      <c r="E498" t="n">
        <v>7.0</v>
      </c>
      <c r="G498" t="n">
        <v>7.0</v>
      </c>
    </row>
    <row r="499">
      <c r="A499" t="s">
        <v>149</v>
      </c>
      <c r="D499" t="n">
        <v>125.0</v>
      </c>
      <c r="E499" t="n">
        <v>7.0</v>
      </c>
      <c r="G499" t="n">
        <v>11.0</v>
      </c>
    </row>
    <row r="500">
      <c r="A500" t="s">
        <v>158</v>
      </c>
      <c r="C500"/>
      <c r="D500" t="n">
        <v>125.0</v>
      </c>
      <c r="E500" t="n">
        <v>15.0</v>
      </c>
      <c r="F500" t="n">
        <v>2.0</v>
      </c>
      <c r="G500" t="n">
        <v>1.0</v>
      </c>
    </row>
    <row r="501">
      <c r="A501" t="s">
        <v>149</v>
      </c>
      <c r="D501" t="n">
        <v>126.0</v>
      </c>
      <c r="E501" t="n">
        <v>7.0</v>
      </c>
      <c r="G501" t="n">
        <v>1.0</v>
      </c>
    </row>
    <row r="502">
      <c r="A502" t="s">
        <v>149</v>
      </c>
      <c r="D502" t="n">
        <v>140.0</v>
      </c>
      <c r="E502" t="n">
        <v>7.0</v>
      </c>
      <c r="G502" t="n">
        <v>4.0</v>
      </c>
    </row>
    <row r="503">
      <c r="A503" t="s">
        <v>158</v>
      </c>
      <c r="C503"/>
      <c r="D503" t="n">
        <v>145.0</v>
      </c>
      <c r="E503" t="n">
        <v>30.0</v>
      </c>
      <c r="F503" t="n">
        <v>0.285</v>
      </c>
      <c r="G503" t="n">
        <v>1.0</v>
      </c>
    </row>
    <row r="504">
      <c r="A504" t="s">
        <v>158</v>
      </c>
      <c r="C504"/>
      <c r="D504" t="n">
        <v>145.0</v>
      </c>
      <c r="E504" t="n">
        <v>30.0</v>
      </c>
      <c r="F504" t="n">
        <v>0.31</v>
      </c>
      <c r="G504" t="n">
        <v>1.0</v>
      </c>
    </row>
    <row r="505">
      <c r="A505" t="s">
        <v>149</v>
      </c>
      <c r="D505" t="n">
        <v>153.0</v>
      </c>
      <c r="E505" t="n">
        <v>12.0</v>
      </c>
      <c r="G505" t="n">
        <v>4.0</v>
      </c>
    </row>
    <row r="506">
      <c r="A506" t="s">
        <v>148</v>
      </c>
      <c r="D506" t="n">
        <v>155.0</v>
      </c>
      <c r="E506" t="n">
        <v>15.0</v>
      </c>
      <c r="G506" t="n">
        <v>5.0</v>
      </c>
    </row>
    <row r="507">
      <c r="A507" t="s">
        <v>158</v>
      </c>
      <c r="C507"/>
      <c r="D507" t="n">
        <v>160.0</v>
      </c>
      <c r="E507" t="n">
        <v>20.0</v>
      </c>
      <c r="F507" t="n">
        <v>1.3</v>
      </c>
      <c r="G507" t="n">
        <v>1.0</v>
      </c>
    </row>
    <row r="508">
      <c r="A508" t="s">
        <v>148</v>
      </c>
      <c r="D508" t="n">
        <v>165.0</v>
      </c>
      <c r="E508" t="n">
        <v>18.0</v>
      </c>
      <c r="G508" t="n">
        <v>3.0</v>
      </c>
    </row>
    <row r="509">
      <c r="A509" t="s">
        <v>149</v>
      </c>
      <c r="D509" t="n">
        <v>168.0</v>
      </c>
      <c r="E509" t="n">
        <v>18.0</v>
      </c>
      <c r="G509" t="n">
        <v>1.0</v>
      </c>
    </row>
    <row r="510">
      <c r="A510" t="s">
        <v>148</v>
      </c>
      <c r="D510" t="n">
        <v>192.0</v>
      </c>
      <c r="E510" t="n">
        <v>18.0</v>
      </c>
      <c r="G510" t="n">
        <v>1.0</v>
      </c>
    </row>
    <row r="511">
      <c r="A511" t="s">
        <v>149</v>
      </c>
      <c r="D511" t="n">
        <v>192.0</v>
      </c>
      <c r="E511" t="n">
        <v>18.0</v>
      </c>
      <c r="G511" t="n">
        <v>1.0</v>
      </c>
    </row>
    <row r="512">
      <c r="A512" t="s">
        <v>148</v>
      </c>
      <c r="D512" t="n">
        <v>220.0</v>
      </c>
      <c r="E512" t="n">
        <v>10.0</v>
      </c>
      <c r="G512" t="n">
        <v>2.0</v>
      </c>
    </row>
    <row r="513">
      <c r="A513" t="s">
        <v>158</v>
      </c>
      <c r="C513"/>
      <c r="D513" t="n">
        <v>260.0</v>
      </c>
      <c r="E513" t="n">
        <v>20.0</v>
      </c>
      <c r="F513" t="n">
        <v>0.345</v>
      </c>
      <c r="G513" t="n">
        <v>1.0</v>
      </c>
    </row>
    <row r="514">
      <c r="A514" t="s">
        <v>158</v>
      </c>
      <c r="C514"/>
      <c r="D514" t="n">
        <v>260.0</v>
      </c>
      <c r="E514" t="n">
        <v>20.0</v>
      </c>
      <c r="F514" t="n">
        <v>0.57</v>
      </c>
      <c r="G514" t="n">
        <v>1.0</v>
      </c>
    </row>
    <row r="515">
      <c r="A515" t="s">
        <v>158</v>
      </c>
      <c r="C515"/>
      <c r="D515" t="n">
        <v>260.0</v>
      </c>
      <c r="E515" t="n">
        <v>20.0</v>
      </c>
      <c r="F515" t="n">
        <v>0.62</v>
      </c>
      <c r="G515" t="n">
        <v>1.0</v>
      </c>
    </row>
    <row r="516">
      <c r="A516" t="s">
        <v>158</v>
      </c>
      <c r="C516"/>
      <c r="D516" t="n">
        <v>260.0</v>
      </c>
      <c r="E516" t="n">
        <v>20.0</v>
      </c>
      <c r="F516" t="n">
        <v>0.39</v>
      </c>
      <c r="G516" t="n">
        <v>1.0</v>
      </c>
    </row>
    <row r="517">
      <c r="A517" t="s">
        <v>158</v>
      </c>
      <c r="C517"/>
      <c r="D517" t="n">
        <v>260.0</v>
      </c>
      <c r="E517" t="n">
        <v>50.0</v>
      </c>
      <c r="F517" t="n">
        <v>0.25</v>
      </c>
      <c r="G517" t="n">
        <v>1.0</v>
      </c>
    </row>
    <row r="518">
      <c r="A518" t="s">
        <v>158</v>
      </c>
      <c r="C518"/>
      <c r="D518" t="n">
        <v>260.0</v>
      </c>
      <c r="E518" t="n">
        <v>25.0</v>
      </c>
      <c r="F518" t="n">
        <v>0.175</v>
      </c>
      <c r="G518" t="n">
        <v>1.0</v>
      </c>
    </row>
    <row r="519">
      <c r="A519" t="s">
        <v>158</v>
      </c>
      <c r="C519"/>
      <c r="D519" t="n">
        <v>260.0</v>
      </c>
      <c r="E519" t="n">
        <v>20.0</v>
      </c>
      <c r="F519" t="n">
        <v>0.555</v>
      </c>
      <c r="G519" t="n">
        <v>1.0</v>
      </c>
    </row>
    <row r="520">
      <c r="A520" t="s">
        <v>158</v>
      </c>
      <c r="C520"/>
      <c r="D520" t="n">
        <v>260.0</v>
      </c>
      <c r="E520" t="n">
        <v>20.0</v>
      </c>
      <c r="F520" t="n">
        <v>0.5</v>
      </c>
      <c r="G520" t="n">
        <v>1.0</v>
      </c>
    </row>
    <row r="521">
      <c r="A521" t="s">
        <v>158</v>
      </c>
      <c r="C521"/>
      <c r="D521" t="n">
        <v>260.0</v>
      </c>
      <c r="E521" t="n">
        <v>20.0</v>
      </c>
      <c r="F521" t="n">
        <v>0.51</v>
      </c>
      <c r="G521" t="n">
        <v>1.0</v>
      </c>
    </row>
    <row r="522">
      <c r="A522" t="s">
        <v>158</v>
      </c>
      <c r="C522"/>
      <c r="D522" t="n">
        <v>260.0</v>
      </c>
      <c r="E522" t="n">
        <v>20.0</v>
      </c>
      <c r="F522" t="n">
        <v>0.66</v>
      </c>
      <c r="G522" t="n">
        <v>1.0</v>
      </c>
    </row>
    <row r="523">
      <c r="A523" t="s">
        <v>158</v>
      </c>
      <c r="C523"/>
      <c r="D523" t="n">
        <v>260.0</v>
      </c>
      <c r="E523" t="n">
        <v>20.0</v>
      </c>
      <c r="F523" t="n">
        <v>0.426</v>
      </c>
      <c r="G523" t="n">
        <v>1.0</v>
      </c>
    </row>
    <row r="524">
      <c r="A524" t="s">
        <v>158</v>
      </c>
      <c r="C524"/>
      <c r="D524" t="n">
        <v>260.0</v>
      </c>
      <c r="E524" t="n">
        <v>20.0</v>
      </c>
      <c r="F524" t="n">
        <v>0.61</v>
      </c>
      <c r="G524" t="n">
        <v>1.0</v>
      </c>
    </row>
    <row r="525">
      <c r="A525" t="s">
        <v>158</v>
      </c>
      <c r="C525"/>
      <c r="D525" t="n">
        <v>260.0</v>
      </c>
      <c r="E525" t="n">
        <v>20.0</v>
      </c>
      <c r="F525" t="n">
        <v>0.5</v>
      </c>
      <c r="G525" t="n">
        <v>1.0</v>
      </c>
    </row>
    <row r="526">
      <c r="A526" t="s">
        <v>158</v>
      </c>
      <c r="C526"/>
      <c r="D526" t="n">
        <v>290.0</v>
      </c>
      <c r="E526" t="n">
        <v>25.0</v>
      </c>
      <c r="F526" t="n">
        <v>0.205</v>
      </c>
      <c r="G526" t="n">
        <v>1.0</v>
      </c>
    </row>
    <row r="527">
      <c r="A527" t="s">
        <v>158</v>
      </c>
      <c r="C527"/>
      <c r="D527" t="n">
        <v>290.0</v>
      </c>
      <c r="E527" t="n">
        <v>25.0</v>
      </c>
      <c r="F527" t="n">
        <v>0.29</v>
      </c>
      <c r="G527" t="n">
        <v>1.0</v>
      </c>
    </row>
    <row r="528">
      <c r="A528" t="s">
        <v>158</v>
      </c>
      <c r="C528"/>
      <c r="D528" t="n">
        <v>290.0</v>
      </c>
      <c r="E528" t="n">
        <v>25.0</v>
      </c>
      <c r="F528" t="n">
        <v>0.17</v>
      </c>
      <c r="G528" t="n">
        <v>1.0</v>
      </c>
    </row>
    <row r="529">
      <c r="A529" t="s">
        <v>158</v>
      </c>
      <c r="C529"/>
      <c r="D529" t="n">
        <v>290.0</v>
      </c>
      <c r="E529" t="n">
        <v>25.0</v>
      </c>
      <c r="F529" t="n">
        <v>0.22</v>
      </c>
      <c r="G529" t="n">
        <v>1.0</v>
      </c>
    </row>
    <row r="530">
      <c r="A530" t="s">
        <v>158</v>
      </c>
      <c r="C530"/>
      <c r="D530" t="n">
        <v>290.0</v>
      </c>
      <c r="E530" t="n">
        <v>25.0</v>
      </c>
      <c r="F530" t="n">
        <v>0.24</v>
      </c>
      <c r="G530" t="n">
        <v>1.0</v>
      </c>
    </row>
    <row r="531">
      <c r="A531" t="s">
        <v>158</v>
      </c>
      <c r="C531"/>
      <c r="D531" t="n">
        <v>290.0</v>
      </c>
      <c r="E531" t="n">
        <v>25.0</v>
      </c>
      <c r="F531" t="n">
        <v>0.203</v>
      </c>
      <c r="G531" t="n">
        <v>1.0</v>
      </c>
    </row>
    <row r="532">
      <c r="A532" t="s">
        <v>158</v>
      </c>
      <c r="C532"/>
      <c r="D532" t="n">
        <v>290.0</v>
      </c>
      <c r="E532" t="n">
        <v>25.0</v>
      </c>
      <c r="F532" t="n">
        <v>0.165</v>
      </c>
      <c r="G532" t="n">
        <v>1.0</v>
      </c>
    </row>
    <row r="533">
      <c r="A533" t="s">
        <v>158</v>
      </c>
      <c r="C533"/>
      <c r="D533" t="n">
        <v>290.0</v>
      </c>
      <c r="E533" t="n">
        <v>14.0</v>
      </c>
      <c r="F533" t="n">
        <v>0.245</v>
      </c>
      <c r="G533" t="n">
        <v>1.0</v>
      </c>
    </row>
    <row r="534">
      <c r="A534" t="s">
        <v>158</v>
      </c>
      <c r="C534"/>
      <c r="D534" t="n">
        <v>300.0</v>
      </c>
      <c r="E534" t="n">
        <v>30.0</v>
      </c>
      <c r="F534" t="n">
        <v>0.358</v>
      </c>
      <c r="G534" t="n">
        <v>1.0</v>
      </c>
    </row>
    <row r="535">
      <c r="A535" t="s">
        <v>158</v>
      </c>
      <c r="C535"/>
      <c r="D535" t="n">
        <v>300.0</v>
      </c>
      <c r="E535" t="n">
        <v>30.0</v>
      </c>
      <c r="F535" t="n">
        <v>0.34</v>
      </c>
      <c r="G535" t="n">
        <v>1.0</v>
      </c>
    </row>
    <row r="536">
      <c r="A536" t="s">
        <v>158</v>
      </c>
      <c r="C536"/>
      <c r="D536" t="n">
        <v>300.0</v>
      </c>
      <c r="E536" t="n">
        <v>30.0</v>
      </c>
      <c r="F536" t="n">
        <v>0.245</v>
      </c>
      <c r="G536" t="n">
        <v>1.0</v>
      </c>
    </row>
    <row r="537">
      <c r="A537" t="s">
        <v>158</v>
      </c>
      <c r="C537"/>
      <c r="D537" t="n">
        <v>310.0</v>
      </c>
      <c r="E537" t="n">
        <v>50.0</v>
      </c>
      <c r="F537" t="n">
        <v>0.176</v>
      </c>
      <c r="G537" t="n">
        <v>1.0</v>
      </c>
    </row>
    <row r="538">
      <c r="A538" t="s">
        <v>158</v>
      </c>
      <c r="C538"/>
      <c r="D538" t="n">
        <v>310.0</v>
      </c>
      <c r="E538" t="n">
        <v>30.0</v>
      </c>
      <c r="F538" t="n">
        <v>0.245</v>
      </c>
      <c r="G538" t="n">
        <v>1.0</v>
      </c>
    </row>
    <row r="539">
      <c r="A539" t="s">
        <v>158</v>
      </c>
      <c r="C539"/>
      <c r="D539" t="n">
        <v>310.0</v>
      </c>
      <c r="E539" t="n">
        <v>50.0</v>
      </c>
      <c r="F539" t="n">
        <v>0.19</v>
      </c>
      <c r="G539" t="n">
        <v>1.0</v>
      </c>
    </row>
    <row r="540">
      <c r="A540" t="s">
        <v>158</v>
      </c>
      <c r="C540"/>
      <c r="D540" t="n">
        <v>310.0</v>
      </c>
      <c r="E540" t="n">
        <v>35.0</v>
      </c>
      <c r="F540" t="n">
        <v>0.23</v>
      </c>
      <c r="G540" t="n">
        <v>1.0</v>
      </c>
    </row>
    <row r="541">
      <c r="A541" t="s">
        <v>158</v>
      </c>
      <c r="C541"/>
      <c r="D541" t="n">
        <v>310.0</v>
      </c>
      <c r="E541" t="n">
        <v>35.0</v>
      </c>
      <c r="F541" t="n">
        <v>0.905</v>
      </c>
      <c r="G541" t="n">
        <v>1.0</v>
      </c>
    </row>
    <row r="542">
      <c r="A542" t="s">
        <v>158</v>
      </c>
      <c r="C542"/>
      <c r="D542" t="n">
        <v>310.0</v>
      </c>
      <c r="E542" t="n">
        <v>35.0</v>
      </c>
      <c r="F542" t="n">
        <v>0.97</v>
      </c>
      <c r="G542" t="n">
        <v>1.0</v>
      </c>
    </row>
    <row r="543">
      <c r="A543" t="s">
        <v>158</v>
      </c>
      <c r="C543"/>
      <c r="D543" t="n">
        <v>310.0</v>
      </c>
      <c r="E543" t="n">
        <v>40.0</v>
      </c>
      <c r="F543" t="n">
        <v>0.17</v>
      </c>
      <c r="G543" t="n">
        <v>1.0</v>
      </c>
    </row>
    <row r="544">
      <c r="A544" t="s">
        <v>158</v>
      </c>
      <c r="C544"/>
      <c r="D544" t="n">
        <v>310.0</v>
      </c>
      <c r="E544" t="n">
        <v>50.0</v>
      </c>
      <c r="F544" t="n">
        <v>0.18</v>
      </c>
      <c r="G544" t="n">
        <v>1.0</v>
      </c>
    </row>
    <row r="545">
      <c r="A545" t="s">
        <v>158</v>
      </c>
      <c r="C545"/>
      <c r="D545" t="n">
        <v>315.0</v>
      </c>
      <c r="E545" t="n">
        <v>20.0</v>
      </c>
      <c r="F545" t="n">
        <v>0.317</v>
      </c>
      <c r="G545" t="n">
        <v>1.0</v>
      </c>
    </row>
    <row r="555">
      <c r="H555"/>
      <c r="I555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3</v>
      </c>
      <c r="B2" t="s">
        <v>4</v>
      </c>
      <c r="C2" t="s">
        <v>173</v>
      </c>
      <c r="D2" t="s">
        <v>7</v>
      </c>
      <c r="E2" t="s">
        <v>142</v>
      </c>
      <c r="F2" t="s">
        <v>9</v>
      </c>
    </row>
    <row r="3">
      <c r="A3" t="s">
        <v>138</v>
      </c>
      <c r="B3" t="s">
        <v>139</v>
      </c>
      <c r="C3" t="s">
        <v>174</v>
      </c>
      <c r="D3" t="n">
        <v>3.98</v>
      </c>
      <c r="E3" t="n">
        <v>2.0</v>
      </c>
      <c r="F3" t="n">
        <v>204018.0</v>
      </c>
    </row>
    <row r="4">
      <c r="A4" t="s">
        <v>138</v>
      </c>
      <c r="B4" t="s">
        <v>139</v>
      </c>
      <c r="C4" t="s">
        <v>174</v>
      </c>
      <c r="D4" t="n">
        <v>3.58</v>
      </c>
      <c r="E4" t="n">
        <v>2.0</v>
      </c>
      <c r="F4" t="n">
        <v>95164.0</v>
      </c>
    </row>
    <row r="5">
      <c r="A5"/>
      <c r="B5"/>
      <c r="C5"/>
      <c r="D5"/>
      <c r="E5"/>
      <c r="F5"/>
    </row>
    <row r="6">
      <c r="A6"/>
      <c r="B6"/>
      <c r="C6"/>
      <c r="D6"/>
      <c r="E6"/>
      <c r="F6"/>
    </row>
    <row r="7">
      <c r="A7"/>
      <c r="B7"/>
      <c r="C7"/>
      <c r="D7"/>
      <c r="E7"/>
      <c r="F7"/>
    </row>
    <row r="8">
      <c r="A8"/>
      <c r="B8"/>
      <c r="C8"/>
      <c r="D8"/>
      <c r="E8"/>
      <c r="F8"/>
    </row>
    <row r="9">
      <c r="A9"/>
      <c r="B9"/>
      <c r="C9"/>
      <c r="D9"/>
      <c r="E9"/>
      <c r="F9"/>
    </row>
    <row r="10">
      <c r="A10"/>
      <c r="B10"/>
      <c r="C10"/>
      <c r="D10"/>
      <c r="E10"/>
      <c r="F10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n">
        <v>1.0</v>
      </c>
      <c r="B2" t="n">
        <v>2014.0</v>
      </c>
      <c r="C2" t="s">
        <v>11</v>
      </c>
      <c r="D2" t="n">
        <v>32.0</v>
      </c>
      <c r="E2" t="n">
        <v>2.6</v>
      </c>
      <c r="F2" t="n">
        <v>805.0</v>
      </c>
      <c r="G2"/>
      <c r="H2" t="s">
        <v>175</v>
      </c>
      <c r="I2"/>
      <c r="J2"/>
    </row>
    <row r="3">
      <c r="A3" t="n">
        <v>1.0</v>
      </c>
      <c r="B3" t="n">
        <v>2014.0</v>
      </c>
      <c r="C3" t="s">
        <v>11</v>
      </c>
      <c r="D3" t="n">
        <v>40.0</v>
      </c>
      <c r="E3" t="n">
        <v>2.6</v>
      </c>
      <c r="F3" t="n">
        <v>145.0</v>
      </c>
      <c r="G3"/>
      <c r="H3" t="s">
        <v>175</v>
      </c>
      <c r="I3"/>
      <c r="J3"/>
    </row>
    <row r="4">
      <c r="A4" t="n">
        <v>4.0</v>
      </c>
      <c r="B4" t="n">
        <v>2024.0</v>
      </c>
      <c r="C4" t="s">
        <v>11</v>
      </c>
      <c r="D4" t="n">
        <v>20.0</v>
      </c>
      <c r="E4" t="n">
        <v>4.0</v>
      </c>
      <c r="F4" t="n">
        <v>142.0</v>
      </c>
      <c r="G4"/>
      <c r="H4"/>
      <c r="I4"/>
      <c r="J4"/>
    </row>
    <row r="5">
      <c r="A5" t="n">
        <v>4.0</v>
      </c>
      <c r="B5" t="n">
        <v>2024.0</v>
      </c>
      <c r="C5" t="s">
        <v>11</v>
      </c>
      <c r="D5" t="n">
        <v>35.0</v>
      </c>
      <c r="E5" t="n">
        <v>2.4</v>
      </c>
      <c r="F5" t="n">
        <v>88.0</v>
      </c>
      <c r="G5"/>
      <c r="H5" t="s">
        <v>175</v>
      </c>
      <c r="I5"/>
      <c r="J5"/>
    </row>
    <row r="6">
      <c r="A6" t="n">
        <v>4.0</v>
      </c>
      <c r="B6" t="n">
        <v>2024.0</v>
      </c>
      <c r="C6" t="s">
        <v>11</v>
      </c>
      <c r="D6" t="n">
        <v>40.0</v>
      </c>
      <c r="E6" t="n">
        <v>2.4</v>
      </c>
      <c r="F6">
        <f>117-56</f>
      </c>
      <c r="G6"/>
      <c r="H6" t="s">
        <v>175</v>
      </c>
      <c r="I6"/>
      <c r="J6"/>
    </row>
    <row r="7">
      <c r="A7" t="n">
        <v>4.0</v>
      </c>
      <c r="B7" t="n">
        <v>2024.0</v>
      </c>
      <c r="C7" t="s">
        <v>11</v>
      </c>
      <c r="D7" t="n">
        <v>45.0</v>
      </c>
      <c r="E7" t="s">
        <v>176</v>
      </c>
      <c r="F7" t="n">
        <v>30.0</v>
      </c>
      <c r="G7"/>
      <c r="H7"/>
      <c r="I7"/>
      <c r="J7"/>
    </row>
    <row r="8">
      <c r="A8" t="n">
        <v>2.0</v>
      </c>
      <c r="B8" t="n">
        <v>2024.0</v>
      </c>
      <c r="C8" t="s">
        <v>11</v>
      </c>
      <c r="D8" t="n">
        <v>50.0</v>
      </c>
      <c r="E8" t="n">
        <v>2.4</v>
      </c>
      <c r="F8" t="n">
        <v>70.0</v>
      </c>
      <c r="G8"/>
      <c r="H8" t="s">
        <v>175</v>
      </c>
      <c r="I8" t="n">
        <v>75070.0</v>
      </c>
      <c r="J8"/>
    </row>
    <row r="9">
      <c r="A9" t="n">
        <v>2.0</v>
      </c>
      <c r="B9" t="n">
        <v>2024.0</v>
      </c>
      <c r="C9" t="s">
        <v>11</v>
      </c>
      <c r="D9" t="n">
        <v>55.0</v>
      </c>
      <c r="E9" t="n">
        <v>2.4</v>
      </c>
      <c r="F9" t="n">
        <v>8.0</v>
      </c>
      <c r="G9"/>
      <c r="H9" t="s">
        <v>175</v>
      </c>
      <c r="I9"/>
      <c r="J9"/>
    </row>
    <row r="10">
      <c r="A10" t="n">
        <v>2.0</v>
      </c>
      <c r="B10" t="n">
        <v>2024.0</v>
      </c>
      <c r="C10" t="s">
        <v>11</v>
      </c>
      <c r="D10" t="n">
        <v>60.0</v>
      </c>
      <c r="E10" t="n">
        <v>2.4</v>
      </c>
      <c r="F10" t="n">
        <v>96.0</v>
      </c>
      <c r="G10"/>
      <c r="H10" t="s">
        <v>175</v>
      </c>
      <c r="I10" t="n">
        <v>76153.0</v>
      </c>
      <c r="J10"/>
    </row>
    <row r="11">
      <c r="A11" t="n">
        <v>2.0</v>
      </c>
      <c r="B11" t="n">
        <v>2024.0</v>
      </c>
      <c r="C11" t="s">
        <v>11</v>
      </c>
      <c r="D11" t="n">
        <v>70.0</v>
      </c>
      <c r="E11" t="n">
        <v>2.4</v>
      </c>
      <c r="F11" t="n">
        <v>38.0</v>
      </c>
      <c r="G11"/>
      <c r="H11" t="s">
        <v>175</v>
      </c>
      <c r="I11"/>
      <c r="J11"/>
    </row>
    <row r="12">
      <c r="A12" t="n">
        <v>344.0</v>
      </c>
      <c r="B12" t="n">
        <v>2024.0</v>
      </c>
      <c r="C12" t="s">
        <v>11</v>
      </c>
      <c r="D12" t="n">
        <v>75.0</v>
      </c>
      <c r="E12" t="n">
        <v>3.0</v>
      </c>
      <c r="F12" t="n">
        <v>2.0</v>
      </c>
      <c r="G12"/>
      <c r="H12" t="s">
        <v>175</v>
      </c>
      <c r="I12" t="n">
        <v>76138.0</v>
      </c>
      <c r="J12"/>
    </row>
    <row r="13">
      <c r="A13" t="n">
        <v>3.0</v>
      </c>
      <c r="B13" t="n">
        <v>2024.0</v>
      </c>
      <c r="C13" t="s">
        <v>11</v>
      </c>
      <c r="D13" t="n">
        <v>75.0</v>
      </c>
      <c r="E13" t="n">
        <v>2.4</v>
      </c>
      <c r="F13" t="n">
        <v>14.0</v>
      </c>
      <c r="G13"/>
      <c r="H13" t="s">
        <v>175</v>
      </c>
      <c r="I13"/>
      <c r="J13"/>
    </row>
    <row r="14">
      <c r="A14" t="n">
        <v>2.0</v>
      </c>
      <c r="B14" t="n">
        <v>2024.0</v>
      </c>
      <c r="C14" t="s">
        <v>11</v>
      </c>
      <c r="D14" t="n">
        <v>85.0</v>
      </c>
      <c r="E14"/>
      <c r="F14" t="n">
        <v>61.0</v>
      </c>
      <c r="G14"/>
      <c r="H14" t="s">
        <v>175</v>
      </c>
      <c r="I14"/>
      <c r="J14"/>
    </row>
    <row r="15">
      <c r="A15" t="n">
        <v>344.0</v>
      </c>
      <c r="B15" t="n">
        <v>2024.0</v>
      </c>
      <c r="C15" t="s">
        <v>11</v>
      </c>
      <c r="D15" t="n">
        <v>90.0</v>
      </c>
      <c r="E15" t="n">
        <v>3.0</v>
      </c>
      <c r="F15" t="n">
        <v>1.0</v>
      </c>
      <c r="G15"/>
      <c r="H15" t="s">
        <v>175</v>
      </c>
      <c r="I15" t="n">
        <v>70755.0</v>
      </c>
      <c r="J15"/>
    </row>
    <row r="16">
      <c r="A16" t="n">
        <v>3.0</v>
      </c>
      <c r="B16" t="n">
        <v>2024.0</v>
      </c>
      <c r="C16" t="s">
        <v>11</v>
      </c>
      <c r="D16" t="n">
        <v>95.0</v>
      </c>
      <c r="E16" t="n">
        <v>2.4</v>
      </c>
      <c r="F16" t="n">
        <v>1.0</v>
      </c>
      <c r="G16"/>
      <c r="H16" t="s">
        <v>175</v>
      </c>
      <c r="I16"/>
      <c r="J16"/>
    </row>
    <row r="17">
      <c r="A17" t="n">
        <v>3.0</v>
      </c>
      <c r="B17" t="n">
        <v>2024.0</v>
      </c>
      <c r="C17" t="s">
        <v>11</v>
      </c>
      <c r="D17" t="n">
        <v>100.0</v>
      </c>
      <c r="E17" t="n">
        <v>2.4</v>
      </c>
      <c r="F17" t="n">
        <v>5.0</v>
      </c>
      <c r="G17"/>
      <c r="H17" t="s">
        <v>175</v>
      </c>
      <c r="I17"/>
      <c r="J17"/>
    </row>
    <row r="18">
      <c r="A18" t="n">
        <v>3.0</v>
      </c>
      <c r="B18" t="n">
        <v>2024.0</v>
      </c>
      <c r="C18" t="s">
        <v>11</v>
      </c>
      <c r="D18" t="n">
        <v>110.0</v>
      </c>
      <c r="E18" t="n">
        <v>2.4</v>
      </c>
      <c r="F18" t="n">
        <v>6.0</v>
      </c>
      <c r="G18"/>
      <c r="H18" t="s">
        <v>175</v>
      </c>
      <c r="I18"/>
      <c r="J18"/>
    </row>
    <row r="19">
      <c r="A19" t="n">
        <v>4.0</v>
      </c>
      <c r="B19" t="n">
        <v>2024.0</v>
      </c>
      <c r="C19" t="s">
        <v>11</v>
      </c>
      <c r="D19" t="n">
        <v>115.0</v>
      </c>
      <c r="E19" t="n">
        <v>2.4</v>
      </c>
      <c r="F19" t="n">
        <v>46.0</v>
      </c>
      <c r="G19"/>
      <c r="H19" t="s">
        <v>175</v>
      </c>
      <c r="I19"/>
      <c r="J19"/>
    </row>
    <row r="20">
      <c r="A20" t="s">
        <v>177</v>
      </c>
      <c r="B20" t="n">
        <v>2024.0</v>
      </c>
      <c r="C20" t="s">
        <v>11</v>
      </c>
      <c r="D20" t="n">
        <v>115.0</v>
      </c>
      <c r="E20" t="n">
        <v>2.2</v>
      </c>
      <c r="F20" t="n">
        <v>1.0</v>
      </c>
      <c r="G20"/>
      <c r="H20" t="s">
        <v>175</v>
      </c>
      <c r="I20" t="s">
        <v>178</v>
      </c>
      <c r="J20"/>
    </row>
    <row r="21">
      <c r="A21" t="n">
        <v>3.0</v>
      </c>
      <c r="B21" t="n">
        <v>2024.0</v>
      </c>
      <c r="C21" t="s">
        <v>11</v>
      </c>
      <c r="D21" t="n">
        <v>135.0</v>
      </c>
      <c r="E21" t="n">
        <v>2.4</v>
      </c>
      <c r="F21" t="n">
        <v>20.0</v>
      </c>
      <c r="G21"/>
      <c r="H21" t="s">
        <v>175</v>
      </c>
      <c r="I21"/>
      <c r="J21"/>
    </row>
    <row r="22">
      <c r="A22" t="n">
        <v>3.0</v>
      </c>
      <c r="B22" t="n">
        <v>2024.0</v>
      </c>
      <c r="C22" t="s">
        <v>11</v>
      </c>
      <c r="D22" t="n">
        <v>145.0</v>
      </c>
      <c r="E22" t="n">
        <v>2.4</v>
      </c>
      <c r="F22" t="n">
        <v>10.0</v>
      </c>
      <c r="G22"/>
      <c r="H22" t="s">
        <v>175</v>
      </c>
      <c r="I22"/>
      <c r="J22"/>
    </row>
    <row r="23">
      <c r="A23" t="s">
        <v>179</v>
      </c>
      <c r="B23" t="n">
        <v>2024.0</v>
      </c>
      <c r="C23" t="s">
        <v>11</v>
      </c>
      <c r="D23" t="n">
        <v>145.0</v>
      </c>
      <c r="E23" t="n">
        <v>3.0</v>
      </c>
      <c r="F23" t="n">
        <v>4.0</v>
      </c>
      <c r="G23"/>
      <c r="H23" t="s">
        <v>180</v>
      </c>
      <c r="I23" t="s">
        <v>181</v>
      </c>
      <c r="J23"/>
    </row>
    <row r="24">
      <c r="A24" t="n">
        <v>5.0</v>
      </c>
      <c r="B24" t="n">
        <v>2024.0</v>
      </c>
      <c r="C24" t="s">
        <v>182</v>
      </c>
      <c r="D24" t="n">
        <v>150.0</v>
      </c>
      <c r="E24" t="n">
        <v>2.4</v>
      </c>
      <c r="F24" t="n">
        <v>17.0</v>
      </c>
      <c r="G24"/>
      <c r="H24" t="s">
        <v>183</v>
      </c>
      <c r="I24"/>
      <c r="J24"/>
    </row>
    <row r="25">
      <c r="A25" t="n">
        <v>3.0</v>
      </c>
      <c r="B25" t="n">
        <v>2024.0</v>
      </c>
      <c r="C25" t="s">
        <v>11</v>
      </c>
      <c r="D25" t="n">
        <v>155.0</v>
      </c>
      <c r="E25" t="n">
        <v>2.4</v>
      </c>
      <c r="F25" t="n">
        <v>3.0</v>
      </c>
      <c r="G25"/>
      <c r="H25" t="s">
        <v>175</v>
      </c>
      <c r="I25"/>
      <c r="J25"/>
    </row>
    <row r="26">
      <c r="A26" t="n">
        <v>5.0</v>
      </c>
      <c r="B26" t="n">
        <v>2024.0</v>
      </c>
      <c r="C26" t="s">
        <v>11</v>
      </c>
      <c r="D26" t="n">
        <v>165.0</v>
      </c>
      <c r="E26" t="n">
        <v>2.4</v>
      </c>
      <c r="F26" t="n">
        <v>15.0</v>
      </c>
      <c r="G26"/>
      <c r="H26" t="s">
        <v>175</v>
      </c>
      <c r="I26"/>
      <c r="J26"/>
    </row>
    <row r="27">
      <c r="A27" t="n">
        <v>3.0</v>
      </c>
      <c r="B27" t="n">
        <v>2024.0</v>
      </c>
      <c r="C27" t="s">
        <v>11</v>
      </c>
      <c r="D27" t="n">
        <v>170.0</v>
      </c>
      <c r="E27" t="n">
        <v>2.4</v>
      </c>
      <c r="F27" t="n">
        <v>3.0</v>
      </c>
      <c r="G27"/>
      <c r="H27" t="s">
        <v>175</v>
      </c>
      <c r="I27"/>
      <c r="J27"/>
    </row>
    <row r="28">
      <c r="A28" t="n">
        <v>296.0</v>
      </c>
      <c r="B28" t="n">
        <v>2024.0</v>
      </c>
      <c r="C28" t="s">
        <v>11</v>
      </c>
      <c r="D28" t="n">
        <v>180.0</v>
      </c>
      <c r="E28" t="n">
        <v>2.2</v>
      </c>
      <c r="F28" t="n">
        <v>2.0</v>
      </c>
      <c r="G28"/>
      <c r="H28" t="s">
        <v>175</v>
      </c>
      <c r="I28" t="n">
        <v>78062.0</v>
      </c>
      <c r="J28"/>
    </row>
    <row r="29">
      <c r="A29" t="n">
        <v>5.0</v>
      </c>
      <c r="B29" t="n">
        <v>2024.0</v>
      </c>
      <c r="C29" t="s">
        <v>184</v>
      </c>
      <c r="D29" t="n">
        <v>180.0</v>
      </c>
      <c r="E29" t="n">
        <v>2.4</v>
      </c>
      <c r="F29" t="n">
        <v>32.0</v>
      </c>
      <c r="G29"/>
      <c r="H29" t="s">
        <v>183</v>
      </c>
      <c r="I29"/>
      <c r="J29"/>
    </row>
    <row r="30">
      <c r="A30" t="n">
        <v>3.0</v>
      </c>
      <c r="B30" t="n">
        <v>2024.0</v>
      </c>
      <c r="C30" t="s">
        <v>11</v>
      </c>
      <c r="D30" t="n">
        <v>190.0</v>
      </c>
      <c r="E30" t="n">
        <v>2.4</v>
      </c>
      <c r="F30" t="n">
        <v>4.0</v>
      </c>
      <c r="G30"/>
      <c r="H30" t="s">
        <v>175</v>
      </c>
      <c r="I30"/>
      <c r="J30"/>
    </row>
    <row r="31">
      <c r="A31" t="n">
        <v>6.0</v>
      </c>
      <c r="B31" t="n">
        <v>2024.0</v>
      </c>
      <c r="C31" t="s">
        <v>11</v>
      </c>
      <c r="D31" t="n">
        <v>190.0</v>
      </c>
      <c r="E31" t="n">
        <v>2.4</v>
      </c>
      <c r="F31" t="n">
        <v>6.0</v>
      </c>
      <c r="G31"/>
      <c r="H31" t="s">
        <v>175</v>
      </c>
      <c r="I31"/>
      <c r="J31"/>
    </row>
    <row r="32">
      <c r="A32" t="n">
        <v>7.0</v>
      </c>
      <c r="B32" t="n">
        <v>2024.0</v>
      </c>
      <c r="C32" t="s">
        <v>11</v>
      </c>
      <c r="D32" t="n">
        <v>210.0</v>
      </c>
      <c r="E32" t="n">
        <v>2.4</v>
      </c>
      <c r="F32" t="n">
        <v>10.0</v>
      </c>
      <c r="G32"/>
      <c r="H32" t="s">
        <v>175</v>
      </c>
      <c r="I32"/>
      <c r="J32"/>
    </row>
    <row r="33">
      <c r="A33" t="n">
        <v>7.0</v>
      </c>
      <c r="B33" t="n">
        <v>2024.0</v>
      </c>
      <c r="C33" t="s">
        <v>11</v>
      </c>
      <c r="D33" t="n">
        <v>225.0</v>
      </c>
      <c r="E33" t="n">
        <v>2.4</v>
      </c>
      <c r="F33" t="n">
        <v>5.0</v>
      </c>
      <c r="G33"/>
      <c r="H33" t="s">
        <v>175</v>
      </c>
      <c r="I33"/>
      <c r="J33"/>
    </row>
    <row r="34">
      <c r="A34" t="n">
        <v>7.0</v>
      </c>
      <c r="B34" t="n">
        <v>2024.0</v>
      </c>
      <c r="C34" t="s">
        <v>11</v>
      </c>
      <c r="D34" t="n">
        <v>230.0</v>
      </c>
      <c r="E34" t="n">
        <v>2.4</v>
      </c>
      <c r="F34" t="n">
        <v>7.0</v>
      </c>
      <c r="G34"/>
      <c r="H34" t="s">
        <v>175</v>
      </c>
      <c r="I34"/>
      <c r="J34"/>
    </row>
    <row r="35">
      <c r="A35" t="n">
        <v>8.0</v>
      </c>
      <c r="B35" t="n">
        <v>2024.0</v>
      </c>
      <c r="C35" t="s">
        <v>16</v>
      </c>
      <c r="D35" t="n">
        <v>245.0</v>
      </c>
      <c r="E35" t="n">
        <v>2.5</v>
      </c>
      <c r="F35" t="n">
        <v>3.0</v>
      </c>
      <c r="G35"/>
      <c r="H35"/>
      <c r="I35"/>
      <c r="J35"/>
    </row>
    <row r="36">
      <c r="A36" t="n">
        <v>7.0</v>
      </c>
      <c r="B36" t="n">
        <v>2024.0</v>
      </c>
      <c r="C36" t="s">
        <v>11</v>
      </c>
      <c r="D36" t="n">
        <v>255.0</v>
      </c>
      <c r="E36" t="n">
        <v>2.4</v>
      </c>
      <c r="F36" t="n">
        <v>6.0</v>
      </c>
      <c r="G36"/>
      <c r="H36" t="s">
        <v>175</v>
      </c>
      <c r="I36"/>
      <c r="J36"/>
    </row>
    <row r="37">
      <c r="A37" t="n">
        <v>9.0</v>
      </c>
      <c r="B37" t="n">
        <v>2024.0</v>
      </c>
      <c r="C37" t="s">
        <v>16</v>
      </c>
      <c r="D37" t="n">
        <v>260.0</v>
      </c>
      <c r="E37" t="n">
        <v>2.4</v>
      </c>
      <c r="F37" t="n">
        <v>2.0</v>
      </c>
      <c r="G37"/>
      <c r="H37" t="s">
        <v>175</v>
      </c>
      <c r="I37"/>
      <c r="J37"/>
    </row>
    <row r="38">
      <c r="A38" t="s">
        <v>185</v>
      </c>
      <c r="B38" t="n">
        <v>2024.0</v>
      </c>
      <c r="C38" t="s">
        <v>11</v>
      </c>
      <c r="D38" t="n">
        <v>260.0</v>
      </c>
      <c r="E38" t="n">
        <v>2.2</v>
      </c>
      <c r="F38" t="n">
        <v>2.0</v>
      </c>
      <c r="G38"/>
      <c r="H38" t="s">
        <v>180</v>
      </c>
      <c r="I38" t="s">
        <v>186</v>
      </c>
      <c r="J38"/>
    </row>
    <row r="39">
      <c r="A39" t="n">
        <v>8.0</v>
      </c>
      <c r="B39" t="n">
        <v>2024.0</v>
      </c>
      <c r="C39" t="s">
        <v>16</v>
      </c>
      <c r="D39" t="n">
        <v>270.0</v>
      </c>
      <c r="E39" t="n">
        <v>2.5</v>
      </c>
      <c r="F39" t="n">
        <v>3.0</v>
      </c>
      <c r="G39"/>
      <c r="H39" t="s">
        <v>180</v>
      </c>
      <c r="I39" t="n">
        <v>78302.0</v>
      </c>
      <c r="J39"/>
    </row>
    <row r="40">
      <c r="A40" t="n">
        <v>9.0</v>
      </c>
      <c r="B40" t="n">
        <v>2024.0</v>
      </c>
      <c r="C40" t="s">
        <v>11</v>
      </c>
      <c r="D40" t="n">
        <v>280.0</v>
      </c>
      <c r="E40" t="n">
        <v>2.4</v>
      </c>
      <c r="F40" t="n">
        <v>1.0</v>
      </c>
      <c r="G40"/>
      <c r="H40" t="s">
        <v>175</v>
      </c>
      <c r="I40"/>
      <c r="J40"/>
    </row>
    <row r="41">
      <c r="A41" t="n">
        <v>262.0</v>
      </c>
      <c r="B41" t="n">
        <v>2024.0</v>
      </c>
      <c r="C41" t="s">
        <v>11</v>
      </c>
      <c r="D41" t="n">
        <v>280.0</v>
      </c>
      <c r="E41" t="n">
        <v>2.5</v>
      </c>
      <c r="F41" t="n">
        <v>3.0</v>
      </c>
      <c r="G41"/>
      <c r="H41" t="s">
        <v>175</v>
      </c>
      <c r="I41" t="s">
        <v>187</v>
      </c>
      <c r="J41"/>
    </row>
    <row r="42">
      <c r="A42" t="n">
        <v>8.0</v>
      </c>
      <c r="B42" t="n">
        <v>2024.0</v>
      </c>
      <c r="C42" t="s">
        <v>16</v>
      </c>
      <c r="D42" t="n">
        <v>290.0</v>
      </c>
      <c r="E42" t="n">
        <v>2.5</v>
      </c>
      <c r="F42" t="n">
        <v>4.0</v>
      </c>
      <c r="G42"/>
      <c r="H42"/>
      <c r="I42"/>
      <c r="J42"/>
    </row>
    <row r="43">
      <c r="A43" t="n">
        <v>8.0</v>
      </c>
      <c r="B43" t="n">
        <v>2024.0</v>
      </c>
      <c r="C43" t="s">
        <v>16</v>
      </c>
      <c r="D43" t="n">
        <v>300.0</v>
      </c>
      <c r="E43" t="n">
        <v>2.3</v>
      </c>
      <c r="F43" t="n">
        <v>3.0</v>
      </c>
      <c r="G43"/>
      <c r="H43" t="s">
        <v>180</v>
      </c>
      <c r="I43" t="n">
        <v>18305.0</v>
      </c>
      <c r="J43"/>
    </row>
    <row r="44">
      <c r="A44" t="s">
        <v>188</v>
      </c>
      <c r="B44" t="n">
        <v>2024.0</v>
      </c>
      <c r="C44" t="s">
        <v>11</v>
      </c>
      <c r="D44" t="n">
        <v>320.0</v>
      </c>
      <c r="E44" t="n">
        <v>2.2</v>
      </c>
      <c r="F44" t="n">
        <v>1.0</v>
      </c>
      <c r="G44"/>
      <c r="H44" t="s">
        <v>175</v>
      </c>
      <c r="I44" t="s">
        <v>189</v>
      </c>
      <c r="J44"/>
    </row>
    <row r="45">
      <c r="A45" t="n">
        <v>300.0</v>
      </c>
      <c r="B45" t="n">
        <v>2024.0</v>
      </c>
      <c r="C45" t="s">
        <v>11</v>
      </c>
      <c r="D45" t="n">
        <v>340.0</v>
      </c>
      <c r="E45" t="n">
        <v>2.9</v>
      </c>
      <c r="F45" t="n">
        <v>2.0</v>
      </c>
      <c r="G45"/>
      <c r="H45" t="s">
        <v>175</v>
      </c>
      <c r="I45" t="s">
        <v>190</v>
      </c>
      <c r="J45"/>
    </row>
    <row r="46">
      <c r="A46" t="n">
        <v>10.0</v>
      </c>
      <c r="B46" t="s">
        <v>191</v>
      </c>
      <c r="C46" t="s">
        <v>16</v>
      </c>
      <c r="D46" t="n">
        <v>45.0</v>
      </c>
      <c r="E46" t="n">
        <v>4.0</v>
      </c>
      <c r="F46" t="n">
        <v>50.0</v>
      </c>
      <c r="G46"/>
      <c r="H46" t="s">
        <v>180</v>
      </c>
      <c r="I46"/>
      <c r="J46"/>
    </row>
    <row r="47">
      <c r="A47" t="n">
        <v>48.0</v>
      </c>
      <c r="B47" t="s">
        <v>40</v>
      </c>
      <c r="C47" t="s">
        <v>11</v>
      </c>
      <c r="D47" t="n">
        <v>25.0</v>
      </c>
      <c r="E47" t="n">
        <v>2.2</v>
      </c>
      <c r="F47" t="n">
        <v>63.0</v>
      </c>
      <c r="G47"/>
      <c r="H47" t="s">
        <v>180</v>
      </c>
      <c r="I47"/>
      <c r="J47"/>
    </row>
    <row r="48">
      <c r="A48" t="n">
        <v>4.0</v>
      </c>
      <c r="B48" t="s">
        <v>40</v>
      </c>
      <c r="C48" t="s">
        <v>11</v>
      </c>
      <c r="D48" t="n">
        <v>30.0</v>
      </c>
      <c r="E48" t="n">
        <v>3.0</v>
      </c>
      <c r="F48" t="n">
        <v>118.0</v>
      </c>
      <c r="G48"/>
      <c r="H48"/>
      <c r="I48"/>
      <c r="J48"/>
    </row>
    <row r="49">
      <c r="A49" t="n">
        <v>85.0</v>
      </c>
      <c r="B49" t="s">
        <v>40</v>
      </c>
      <c r="C49" t="s">
        <v>16</v>
      </c>
      <c r="D49" t="n">
        <v>32.0</v>
      </c>
      <c r="E49" t="n">
        <v>2.4</v>
      </c>
      <c r="F49" t="n">
        <v>21.0</v>
      </c>
      <c r="G49"/>
      <c r="H49"/>
      <c r="I49"/>
      <c r="J49"/>
    </row>
    <row r="50">
      <c r="A50" t="s">
        <v>192</v>
      </c>
      <c r="B50" t="s">
        <v>40</v>
      </c>
      <c r="C50"/>
      <c r="D50" t="n">
        <v>36.0</v>
      </c>
      <c r="E50" t="n">
        <v>2.0</v>
      </c>
      <c r="F50" t="n">
        <v>63.0</v>
      </c>
      <c r="G50"/>
      <c r="H50"/>
      <c r="I50" t="n">
        <v>81013.0</v>
      </c>
      <c r="J50"/>
    </row>
    <row r="51">
      <c r="A51" t="n">
        <v>10.0</v>
      </c>
      <c r="B51" t="s">
        <v>40</v>
      </c>
      <c r="C51" t="s">
        <v>11</v>
      </c>
      <c r="D51" t="n">
        <v>70.0</v>
      </c>
      <c r="E51" t="n">
        <v>2.6</v>
      </c>
      <c r="F51" t="n">
        <v>14.0</v>
      </c>
      <c r="G51"/>
      <c r="H51" t="s">
        <v>175</v>
      </c>
      <c r="I51"/>
      <c r="J51"/>
    </row>
    <row r="52">
      <c r="A52" t="n">
        <v>9.0</v>
      </c>
      <c r="B52" t="s">
        <v>40</v>
      </c>
      <c r="C52" t="s">
        <v>11</v>
      </c>
      <c r="D52" t="n">
        <v>75.0</v>
      </c>
      <c r="E52" t="n">
        <v>3.0</v>
      </c>
      <c r="F52" t="n">
        <v>58.0</v>
      </c>
      <c r="G52"/>
      <c r="H52" t="s">
        <v>180</v>
      </c>
      <c r="I52" t="n">
        <v>90414.0</v>
      </c>
      <c r="J52"/>
    </row>
    <row r="53">
      <c r="A53" t="n">
        <v>9.0</v>
      </c>
      <c r="B53" t="s">
        <v>40</v>
      </c>
      <c r="C53" t="s">
        <v>182</v>
      </c>
      <c r="D53" t="n">
        <v>110.0</v>
      </c>
      <c r="E53" t="n">
        <v>3.0</v>
      </c>
      <c r="F53" t="n">
        <v>7.0</v>
      </c>
      <c r="G53"/>
      <c r="H53" t="s">
        <v>175</v>
      </c>
      <c r="I53"/>
      <c r="J53"/>
    </row>
    <row r="54">
      <c r="A54" t="n">
        <v>9.0</v>
      </c>
      <c r="B54" t="s">
        <v>40</v>
      </c>
      <c r="C54" t="s">
        <v>182</v>
      </c>
      <c r="D54" t="n">
        <v>130.0</v>
      </c>
      <c r="E54" t="n">
        <v>3.0</v>
      </c>
      <c r="F54" t="n">
        <v>5.0</v>
      </c>
      <c r="G54"/>
      <c r="H54" t="s">
        <v>175</v>
      </c>
      <c r="I54"/>
      <c r="J54"/>
    </row>
    <row r="55">
      <c r="A55" t="s">
        <v>193</v>
      </c>
      <c r="B55" t="s">
        <v>42</v>
      </c>
      <c r="C55" t="s">
        <v>11</v>
      </c>
      <c r="D55" t="n">
        <v>20.0</v>
      </c>
      <c r="E55" t="n">
        <v>3.0</v>
      </c>
      <c r="F55" t="s">
        <v>48</v>
      </c>
      <c r="G55"/>
      <c r="H55" t="s">
        <v>180</v>
      </c>
      <c r="I55"/>
      <c r="J55"/>
    </row>
    <row r="56">
      <c r="A56" t="s">
        <v>194</v>
      </c>
      <c r="B56" t="s">
        <v>42</v>
      </c>
      <c r="C56" t="s">
        <v>182</v>
      </c>
      <c r="D56" t="n">
        <v>25.0</v>
      </c>
      <c r="E56" t="n">
        <v>4.0</v>
      </c>
      <c r="F56" t="s">
        <v>48</v>
      </c>
      <c r="G56"/>
      <c r="H56" t="s">
        <v>175</v>
      </c>
      <c r="I56"/>
      <c r="J56"/>
    </row>
    <row r="57">
      <c r="A57" t="s">
        <v>195</v>
      </c>
      <c r="B57" t="s">
        <v>42</v>
      </c>
      <c r="C57" t="s">
        <v>11</v>
      </c>
      <c r="D57" t="n">
        <v>26.0</v>
      </c>
      <c r="E57" t="n">
        <v>3.5</v>
      </c>
      <c r="F57" t="s">
        <v>48</v>
      </c>
      <c r="G57"/>
      <c r="H57" t="s">
        <v>196</v>
      </c>
      <c r="I57" t="s">
        <v>197</v>
      </c>
      <c r="J57"/>
      <c r="K57"/>
    </row>
    <row r="58">
      <c r="A58" t="n">
        <v>376.0</v>
      </c>
      <c r="B58" t="s">
        <v>42</v>
      </c>
      <c r="C58" t="s">
        <v>11</v>
      </c>
      <c r="D58" t="n">
        <v>26.0</v>
      </c>
      <c r="E58" t="n">
        <v>4.0</v>
      </c>
      <c r="F58" t="s">
        <v>48</v>
      </c>
      <c r="G58"/>
      <c r="H58" t="s">
        <v>196</v>
      </c>
      <c r="I58" t="s">
        <v>198</v>
      </c>
      <c r="J58"/>
    </row>
    <row r="59">
      <c r="A59" t="s">
        <v>199</v>
      </c>
      <c r="B59" t="s">
        <v>42</v>
      </c>
      <c r="C59" t="s">
        <v>11</v>
      </c>
      <c r="D59" t="n">
        <v>26.0</v>
      </c>
      <c r="E59" t="n">
        <v>3.8</v>
      </c>
      <c r="F59" t="n">
        <v>1.0</v>
      </c>
      <c r="G59"/>
      <c r="H59" t="s">
        <v>196</v>
      </c>
      <c r="I59" t="s">
        <v>200</v>
      </c>
      <c r="J59"/>
    </row>
    <row r="60">
      <c r="A60" t="s">
        <v>201</v>
      </c>
      <c r="B60" t="s">
        <v>42</v>
      </c>
      <c r="C60" t="s">
        <v>11</v>
      </c>
      <c r="D60" t="n">
        <v>28.0</v>
      </c>
      <c r="E60" t="n">
        <v>3.2</v>
      </c>
      <c r="F60" t="s">
        <v>48</v>
      </c>
      <c r="G60"/>
      <c r="H60" t="s">
        <v>196</v>
      </c>
      <c r="I60" t="s">
        <v>202</v>
      </c>
      <c r="J60"/>
    </row>
    <row r="61">
      <c r="A61" t="n">
        <v>30.0</v>
      </c>
      <c r="B61" t="s">
        <v>42</v>
      </c>
      <c r="C61" t="s">
        <v>11</v>
      </c>
      <c r="D61" t="n">
        <v>28.0</v>
      </c>
      <c r="E61" t="n">
        <v>4.0</v>
      </c>
      <c r="F61" t="n">
        <v>85.0</v>
      </c>
      <c r="G61"/>
      <c r="H61" t="s">
        <v>196</v>
      </c>
      <c r="I61"/>
      <c r="J61"/>
    </row>
    <row r="62">
      <c r="A62" t="n">
        <v>309.0</v>
      </c>
      <c r="B62" t="s">
        <v>42</v>
      </c>
      <c r="C62" t="s">
        <v>182</v>
      </c>
      <c r="D62" t="n">
        <v>30.0</v>
      </c>
      <c r="E62" t="n">
        <v>4.0</v>
      </c>
      <c r="F62" t="n">
        <v>79.0</v>
      </c>
      <c r="G62"/>
      <c r="H62"/>
      <c r="I62"/>
      <c r="J62"/>
    </row>
    <row r="63">
      <c r="A63" t="n">
        <v>254.0</v>
      </c>
      <c r="B63" t="s">
        <v>42</v>
      </c>
      <c r="C63" t="s">
        <v>11</v>
      </c>
      <c r="D63" t="n">
        <v>30.0</v>
      </c>
      <c r="E63" t="n">
        <v>3.4</v>
      </c>
      <c r="F63" t="s">
        <v>48</v>
      </c>
      <c r="G63"/>
      <c r="H63" t="s">
        <v>196</v>
      </c>
      <c r="I63" t="s">
        <v>203</v>
      </c>
      <c r="J63" t="n">
        <v>44517.0</v>
      </c>
    </row>
    <row r="64">
      <c r="A64" t="n">
        <v>318.0</v>
      </c>
      <c r="B64" t="s">
        <v>42</v>
      </c>
      <c r="C64" t="s">
        <v>11</v>
      </c>
      <c r="D64" t="n">
        <v>30.0</v>
      </c>
      <c r="E64" t="n">
        <v>3.4</v>
      </c>
      <c r="F64" t="s">
        <v>48</v>
      </c>
      <c r="G64"/>
      <c r="H64" t="s">
        <v>196</v>
      </c>
      <c r="I64" t="s">
        <v>204</v>
      </c>
      <c r="J64" t="n">
        <v>44517.0</v>
      </c>
    </row>
    <row r="65">
      <c r="A65" t="s">
        <v>205</v>
      </c>
      <c r="B65" t="s">
        <v>42</v>
      </c>
      <c r="C65"/>
      <c r="D65" t="n">
        <v>32.0</v>
      </c>
      <c r="E65"/>
      <c r="F65" t="s">
        <v>48</v>
      </c>
      <c r="G65"/>
      <c r="H65" t="s">
        <v>196</v>
      </c>
      <c r="I65"/>
      <c r="J65"/>
      <c r="K65"/>
    </row>
    <row r="66">
      <c r="A66" t="s">
        <v>206</v>
      </c>
      <c r="B66" t="s">
        <v>42</v>
      </c>
      <c r="C66" t="s">
        <v>11</v>
      </c>
      <c r="D66" t="n">
        <v>35.0</v>
      </c>
      <c r="E66" t="n">
        <v>3.0</v>
      </c>
      <c r="F66" t="n">
        <v>20.0</v>
      </c>
      <c r="G66"/>
      <c r="H66" t="s">
        <v>196</v>
      </c>
      <c r="I66" t="s">
        <v>207</v>
      </c>
      <c r="J66"/>
    </row>
    <row r="67">
      <c r="A67" t="n">
        <v>20.0</v>
      </c>
      <c r="B67" t="s">
        <v>42</v>
      </c>
      <c r="C67" t="s">
        <v>11</v>
      </c>
      <c r="D67" t="n">
        <v>35.0</v>
      </c>
      <c r="E67" t="n">
        <v>3.8</v>
      </c>
      <c r="F67" t="s">
        <v>48</v>
      </c>
      <c r="G67"/>
      <c r="H67" t="s">
        <v>196</v>
      </c>
      <c r="I67" t="s">
        <v>208</v>
      </c>
      <c r="J67"/>
    </row>
    <row r="68">
      <c r="A68" t="n">
        <v>60.0</v>
      </c>
      <c r="B68" t="s">
        <v>42</v>
      </c>
      <c r="C68" t="s">
        <v>11</v>
      </c>
      <c r="D68" t="n">
        <v>35.0</v>
      </c>
      <c r="E68" t="n">
        <v>2.8</v>
      </c>
      <c r="F68" t="n">
        <v>11.0</v>
      </c>
      <c r="G68"/>
      <c r="H68" t="s">
        <v>196</v>
      </c>
      <c r="I68" t="s">
        <v>209</v>
      </c>
      <c r="J68"/>
    </row>
    <row r="69">
      <c r="A69" t="n">
        <v>6.0</v>
      </c>
      <c r="B69" t="s">
        <v>42</v>
      </c>
      <c r="C69" t="s">
        <v>11</v>
      </c>
      <c r="D69" t="n">
        <v>35.0</v>
      </c>
      <c r="E69" t="n">
        <v>3.0</v>
      </c>
      <c r="F69" t="n">
        <v>80.0</v>
      </c>
      <c r="G69"/>
      <c r="H69" t="s">
        <v>180</v>
      </c>
      <c r="I69" t="s">
        <v>210</v>
      </c>
      <c r="J69"/>
    </row>
    <row r="70">
      <c r="A70" t="s">
        <v>211</v>
      </c>
      <c r="B70" t="s">
        <v>42</v>
      </c>
      <c r="C70" t="s">
        <v>11</v>
      </c>
      <c r="D70" t="n">
        <v>35.0</v>
      </c>
      <c r="E70" t="n">
        <v>3.0</v>
      </c>
      <c r="F70" t="n">
        <v>36.0</v>
      </c>
      <c r="G70"/>
      <c r="H70" t="s">
        <v>196</v>
      </c>
      <c r="I70"/>
      <c r="J70"/>
    </row>
    <row r="71">
      <c r="A71" t="s">
        <v>212</v>
      </c>
      <c r="B71" t="s">
        <v>42</v>
      </c>
      <c r="C71" t="s">
        <v>11</v>
      </c>
      <c r="D71" t="n">
        <v>35.0</v>
      </c>
      <c r="E71" t="n">
        <v>3.8</v>
      </c>
      <c r="F71" t="s">
        <v>48</v>
      </c>
      <c r="G71"/>
      <c r="H71" t="s">
        <v>196</v>
      </c>
      <c r="I71" t="s">
        <v>213</v>
      </c>
      <c r="J71"/>
      <c r="K71"/>
    </row>
    <row r="72">
      <c r="A72" t="n">
        <v>260.0</v>
      </c>
      <c r="B72" t="s">
        <v>42</v>
      </c>
      <c r="C72" t="s">
        <v>11</v>
      </c>
      <c r="D72" t="n">
        <v>35.0</v>
      </c>
      <c r="E72" t="n">
        <v>3.3</v>
      </c>
      <c r="F72" t="s">
        <v>48</v>
      </c>
      <c r="G72"/>
      <c r="H72" t="s">
        <v>196</v>
      </c>
      <c r="I72" t="s">
        <v>214</v>
      </c>
      <c r="J72" t="n">
        <v>44520.0</v>
      </c>
    </row>
    <row r="73">
      <c r="A73" t="s">
        <v>177</v>
      </c>
      <c r="B73" t="s">
        <v>42</v>
      </c>
      <c r="C73" t="s">
        <v>11</v>
      </c>
      <c r="D73" t="n">
        <v>36.0</v>
      </c>
      <c r="E73" t="n">
        <v>4.0</v>
      </c>
      <c r="F73" t="n">
        <v>5.0</v>
      </c>
      <c r="G73"/>
      <c r="H73"/>
      <c r="I73"/>
      <c r="J73"/>
    </row>
    <row r="74">
      <c r="A74" t="s">
        <v>99</v>
      </c>
      <c r="B74" t="s">
        <v>42</v>
      </c>
      <c r="C74" t="s">
        <v>11</v>
      </c>
      <c r="D74" t="n">
        <v>38.0</v>
      </c>
      <c r="E74" t="n">
        <v>3.6</v>
      </c>
      <c r="F74" t="n">
        <v>16.0</v>
      </c>
      <c r="G74"/>
      <c r="H74" t="s">
        <v>196</v>
      </c>
      <c r="I74" t="s">
        <v>215</v>
      </c>
      <c r="J74"/>
    </row>
    <row r="75">
      <c r="A75" t="n">
        <v>121.0</v>
      </c>
      <c r="B75" t="s">
        <v>42</v>
      </c>
      <c r="C75" t="s">
        <v>11</v>
      </c>
      <c r="D75" t="n">
        <v>38.0</v>
      </c>
      <c r="E75" t="n">
        <v>3.8</v>
      </c>
      <c r="F75" t="n">
        <v>29.0</v>
      </c>
      <c r="G75"/>
      <c r="H75" t="s">
        <v>196</v>
      </c>
      <c r="I75" t="s">
        <v>216</v>
      </c>
      <c r="J75" t="n">
        <v>44549.0</v>
      </c>
    </row>
    <row r="76">
      <c r="A76" t="s">
        <v>217</v>
      </c>
      <c r="B76" t="s">
        <v>42</v>
      </c>
      <c r="C76" t="s">
        <v>11</v>
      </c>
      <c r="D76" t="n">
        <v>40.0</v>
      </c>
      <c r="E76" t="n">
        <v>3.5</v>
      </c>
      <c r="F76" t="s">
        <v>48</v>
      </c>
      <c r="G76"/>
      <c r="H76" t="s">
        <v>196</v>
      </c>
      <c r="I76" t="s">
        <v>218</v>
      </c>
      <c r="J76" t="n">
        <v>44487.0</v>
      </c>
      <c r="K76"/>
    </row>
    <row r="77">
      <c r="A77" t="n">
        <v>283.0</v>
      </c>
      <c r="B77" t="s">
        <v>42</v>
      </c>
      <c r="C77" t="s">
        <v>11</v>
      </c>
      <c r="D77" t="n">
        <v>40.0</v>
      </c>
      <c r="E77" t="n">
        <v>3.5</v>
      </c>
      <c r="F77" t="s">
        <v>48</v>
      </c>
      <c r="G77"/>
      <c r="H77" t="s">
        <v>196</v>
      </c>
      <c r="I77" t="s">
        <v>219</v>
      </c>
      <c r="J77" t="n">
        <v>44517.0</v>
      </c>
      <c r="K77"/>
    </row>
    <row r="78">
      <c r="A78" t="n">
        <v>358.0</v>
      </c>
      <c r="B78" t="s">
        <v>42</v>
      </c>
      <c r="C78" t="s">
        <v>11</v>
      </c>
      <c r="D78" t="n">
        <v>40.0</v>
      </c>
      <c r="E78"/>
      <c r="F78" t="n">
        <v>13.0</v>
      </c>
      <c r="G78"/>
      <c r="H78"/>
      <c r="I78"/>
      <c r="J78"/>
    </row>
    <row r="79">
      <c r="A79" t="n">
        <v>298.0</v>
      </c>
      <c r="B79" t="s">
        <v>42</v>
      </c>
      <c r="C79" t="s">
        <v>11</v>
      </c>
      <c r="D79" t="n">
        <v>40.0</v>
      </c>
      <c r="E79" t="n">
        <v>3.7</v>
      </c>
      <c r="F79" t="s">
        <v>48</v>
      </c>
      <c r="G79"/>
      <c r="H79" t="s">
        <v>196</v>
      </c>
      <c r="I79" t="s">
        <v>220</v>
      </c>
      <c r="J79"/>
    </row>
    <row r="80">
      <c r="A80" t="s">
        <v>221</v>
      </c>
      <c r="B80" t="s">
        <v>42</v>
      </c>
      <c r="C80" t="s">
        <v>222</v>
      </c>
      <c r="D80" t="n">
        <v>42.0</v>
      </c>
      <c r="E80"/>
      <c r="F80" t="s">
        <v>48</v>
      </c>
      <c r="G80"/>
      <c r="H80" t="s">
        <v>196</v>
      </c>
      <c r="I80" t="s">
        <v>223</v>
      </c>
      <c r="J80"/>
    </row>
    <row r="81">
      <c r="A81" t="s">
        <v>224</v>
      </c>
      <c r="B81" t="s">
        <v>42</v>
      </c>
      <c r="C81" t="s">
        <v>11</v>
      </c>
      <c r="D81" t="n">
        <v>42.0</v>
      </c>
      <c r="E81" t="n">
        <v>3.0</v>
      </c>
      <c r="F81" t="n">
        <v>39.0</v>
      </c>
      <c r="G81"/>
      <c r="H81" t="s">
        <v>180</v>
      </c>
      <c r="I81" t="s">
        <v>225</v>
      </c>
      <c r="J81"/>
    </row>
    <row r="82">
      <c r="A82" t="s">
        <v>211</v>
      </c>
      <c r="B82" t="s">
        <v>42</v>
      </c>
      <c r="C82" t="s">
        <v>11</v>
      </c>
      <c r="D82" t="n">
        <v>42.0</v>
      </c>
      <c r="E82" t="n">
        <v>3.0</v>
      </c>
      <c r="F82" t="s">
        <v>48</v>
      </c>
      <c r="G82"/>
      <c r="H82" t="s">
        <v>180</v>
      </c>
      <c r="I82" t="s">
        <v>226</v>
      </c>
      <c r="J82"/>
    </row>
    <row r="83">
      <c r="A83" t="n">
        <v>53.0</v>
      </c>
      <c r="B83" t="s">
        <v>42</v>
      </c>
      <c r="C83" t="s">
        <v>182</v>
      </c>
      <c r="D83" t="n">
        <v>55.0</v>
      </c>
      <c r="E83" t="n">
        <v>4.0</v>
      </c>
      <c r="F83" t="n">
        <v>3.0</v>
      </c>
      <c r="G83"/>
      <c r="H83" t="s">
        <v>175</v>
      </c>
      <c r="I83" t="n">
        <v>94069.0</v>
      </c>
      <c r="J83"/>
    </row>
    <row r="84">
      <c r="A84" t="n">
        <v>59.0</v>
      </c>
      <c r="B84" t="s">
        <v>42</v>
      </c>
      <c r="C84" t="s">
        <v>11</v>
      </c>
      <c r="D84" t="n">
        <v>60.0</v>
      </c>
      <c r="E84"/>
      <c r="F84" t="s">
        <v>48</v>
      </c>
      <c r="G84"/>
      <c r="H84" t="s">
        <v>196</v>
      </c>
      <c r="I84" t="s">
        <v>227</v>
      </c>
      <c r="J84"/>
      <c r="K84"/>
    </row>
    <row r="85">
      <c r="A85" t="s">
        <v>100</v>
      </c>
      <c r="B85" t="s">
        <v>42</v>
      </c>
      <c r="C85" t="s">
        <v>222</v>
      </c>
      <c r="D85" t="n">
        <v>60.0</v>
      </c>
      <c r="F85" t="n">
        <v>2.0</v>
      </c>
      <c r="H85" t="s">
        <v>196</v>
      </c>
    </row>
    <row r="86">
      <c r="A86" t="s">
        <v>228</v>
      </c>
      <c r="B86" t="s">
        <v>42</v>
      </c>
      <c r="C86" t="s">
        <v>11</v>
      </c>
      <c r="D86" t="n">
        <v>65.0</v>
      </c>
      <c r="E86"/>
      <c r="F86" t="s">
        <v>48</v>
      </c>
      <c r="G86"/>
      <c r="H86" t="s">
        <v>196</v>
      </c>
      <c r="I86" t="s">
        <v>229</v>
      </c>
      <c r="J86" t="n">
        <v>4.3</v>
      </c>
      <c r="K86"/>
    </row>
    <row r="87">
      <c r="A87" t="n">
        <v>1.0</v>
      </c>
      <c r="B87" t="s">
        <v>42</v>
      </c>
      <c r="C87" t="s">
        <v>222</v>
      </c>
      <c r="D87" t="n">
        <v>65.0</v>
      </c>
      <c r="E87"/>
      <c r="F87" t="s">
        <v>48</v>
      </c>
      <c r="G87"/>
      <c r="H87" t="s">
        <v>196</v>
      </c>
      <c r="I87" t="s">
        <v>230</v>
      </c>
      <c r="J87" t="n">
        <v>4.1</v>
      </c>
      <c r="K87"/>
    </row>
    <row r="88">
      <c r="A88" t="n">
        <v>280.0</v>
      </c>
      <c r="B88" t="s">
        <v>42</v>
      </c>
      <c r="C88" t="s">
        <v>222</v>
      </c>
      <c r="D88" t="n">
        <v>70.0</v>
      </c>
      <c r="E88"/>
      <c r="F88" t="n">
        <v>6.0</v>
      </c>
      <c r="G88"/>
      <c r="H88" t="s">
        <v>196</v>
      </c>
      <c r="I88" t="s">
        <v>231</v>
      </c>
      <c r="J88"/>
      <c r="K88"/>
    </row>
    <row r="89">
      <c r="A89" t="s">
        <v>232</v>
      </c>
      <c r="B89" t="s">
        <v>42</v>
      </c>
      <c r="C89" t="s">
        <v>182</v>
      </c>
      <c r="D89" t="n">
        <v>75.0</v>
      </c>
      <c r="E89" t="n">
        <v>4.2</v>
      </c>
      <c r="F89" t="s">
        <v>48</v>
      </c>
      <c r="G89"/>
      <c r="H89" t="s">
        <v>175</v>
      </c>
      <c r="I89" t="s">
        <v>233</v>
      </c>
      <c r="J89"/>
    </row>
    <row r="90">
      <c r="A90" t="s">
        <v>234</v>
      </c>
      <c r="B90" t="s">
        <v>42</v>
      </c>
      <c r="C90" t="s">
        <v>11</v>
      </c>
      <c r="D90" t="n">
        <v>75.0</v>
      </c>
      <c r="E90" t="n">
        <v>4.0</v>
      </c>
      <c r="F90" t="n">
        <v>2.0</v>
      </c>
      <c r="G90"/>
      <c r="H90" t="s">
        <v>180</v>
      </c>
      <c r="I90" t="s">
        <v>235</v>
      </c>
      <c r="J90"/>
    </row>
    <row r="91">
      <c r="A91" t="n">
        <v>312.0</v>
      </c>
      <c r="B91" t="s">
        <v>42</v>
      </c>
      <c r="C91" t="s">
        <v>11</v>
      </c>
      <c r="D91" t="n">
        <v>75.0</v>
      </c>
      <c r="E91"/>
      <c r="F91" t="n">
        <v>1.0</v>
      </c>
      <c r="G91"/>
      <c r="H91" t="s">
        <v>196</v>
      </c>
      <c r="I91"/>
      <c r="J91"/>
    </row>
    <row r="92">
      <c r="A92" t="s">
        <v>30</v>
      </c>
      <c r="B92" t="s">
        <v>42</v>
      </c>
      <c r="C92" t="s">
        <v>222</v>
      </c>
      <c r="D92" t="n">
        <v>75.0</v>
      </c>
      <c r="E92"/>
      <c r="F92" t="s">
        <v>48</v>
      </c>
      <c r="G92"/>
      <c r="H92" t="s">
        <v>196</v>
      </c>
      <c r="I92" t="s">
        <v>236</v>
      </c>
      <c r="J92"/>
      <c r="K92"/>
    </row>
    <row r="93">
      <c r="A93" t="s">
        <v>177</v>
      </c>
      <c r="B93" t="s">
        <v>42</v>
      </c>
      <c r="C93" t="s">
        <v>11</v>
      </c>
      <c r="D93" t="n">
        <v>77.0</v>
      </c>
      <c r="E93" t="n">
        <v>4.0</v>
      </c>
      <c r="F93" t="n">
        <v>4.0</v>
      </c>
      <c r="G93"/>
      <c r="H93"/>
      <c r="I93"/>
      <c r="J93"/>
    </row>
    <row r="94">
      <c r="A94" t="n">
        <v>20.0</v>
      </c>
      <c r="B94" t="s">
        <v>42</v>
      </c>
      <c r="C94" t="s">
        <v>11</v>
      </c>
      <c r="D94" t="n">
        <v>80.0</v>
      </c>
      <c r="E94" t="n">
        <v>4.2</v>
      </c>
      <c r="F94" t="n">
        <v>6.0</v>
      </c>
      <c r="G94"/>
      <c r="H94" t="s">
        <v>196</v>
      </c>
      <c r="I94" t="s">
        <v>237</v>
      </c>
      <c r="J94" t="n">
        <v>44517.0</v>
      </c>
    </row>
    <row r="95">
      <c r="A95" t="n">
        <v>20.0</v>
      </c>
      <c r="B95" t="s">
        <v>42</v>
      </c>
      <c r="C95" t="s">
        <v>11</v>
      </c>
      <c r="D95" t="n">
        <v>80.0</v>
      </c>
      <c r="E95"/>
      <c r="F95" t="n">
        <v>4.0</v>
      </c>
      <c r="G95"/>
      <c r="H95" t="s">
        <v>196</v>
      </c>
      <c r="I95" t="s">
        <v>238</v>
      </c>
      <c r="J95" t="n">
        <v>44517.0</v>
      </c>
    </row>
    <row r="96">
      <c r="A96" t="n">
        <v>344.0</v>
      </c>
      <c r="B96" t="s">
        <v>42</v>
      </c>
      <c r="C96" t="s">
        <v>11</v>
      </c>
      <c r="D96" t="n">
        <v>80.0</v>
      </c>
      <c r="E96" t="n">
        <v>4.0</v>
      </c>
      <c r="F96" t="n">
        <v>9.0</v>
      </c>
      <c r="G96"/>
      <c r="H96" t="s">
        <v>196</v>
      </c>
      <c r="I96" t="s">
        <v>239</v>
      </c>
      <c r="J96" t="n">
        <v>44549.0</v>
      </c>
    </row>
    <row r="97">
      <c r="A97" t="s">
        <v>136</v>
      </c>
      <c r="B97" t="s">
        <v>42</v>
      </c>
      <c r="C97" t="s">
        <v>11</v>
      </c>
      <c r="D97" t="n">
        <v>80.0</v>
      </c>
      <c r="E97"/>
      <c r="F97" t="s">
        <v>48</v>
      </c>
      <c r="G97"/>
      <c r="H97" t="s">
        <v>196</v>
      </c>
      <c r="I97" t="s">
        <v>240</v>
      </c>
      <c r="J97" t="n">
        <v>44647.0</v>
      </c>
      <c r="K97"/>
    </row>
    <row r="98">
      <c r="A98" t="s">
        <v>241</v>
      </c>
      <c r="B98" t="s">
        <v>42</v>
      </c>
      <c r="C98" t="s">
        <v>222</v>
      </c>
      <c r="D98" t="n">
        <v>85.0</v>
      </c>
      <c r="E98"/>
      <c r="F98" t="n">
        <v>12.0</v>
      </c>
      <c r="G98"/>
      <c r="H98" t="s">
        <v>196</v>
      </c>
      <c r="I98"/>
      <c r="J98"/>
    </row>
    <row r="99">
      <c r="A99" t="n">
        <v>120.0</v>
      </c>
      <c r="B99" t="s">
        <v>42</v>
      </c>
      <c r="C99" t="s">
        <v>11</v>
      </c>
      <c r="D99" t="n">
        <v>85.0</v>
      </c>
      <c r="E99"/>
      <c r="F99" t="s">
        <v>48</v>
      </c>
      <c r="G99"/>
      <c r="H99" t="s">
        <v>196</v>
      </c>
      <c r="I99"/>
      <c r="J99"/>
      <c r="K99"/>
    </row>
    <row r="100">
      <c r="A100" t="n">
        <v>380.0</v>
      </c>
      <c r="B100" t="s">
        <v>42</v>
      </c>
      <c r="C100" t="s">
        <v>11</v>
      </c>
      <c r="D100" t="n">
        <v>90.0</v>
      </c>
      <c r="E100" t="n">
        <v>4.0</v>
      </c>
      <c r="F100" t="n">
        <v>1.0</v>
      </c>
      <c r="G100"/>
      <c r="H100" t="s">
        <v>196</v>
      </c>
      <c r="I100" t="s">
        <v>242</v>
      </c>
      <c r="J100"/>
    </row>
    <row r="101">
      <c r="A101" t="s">
        <v>243</v>
      </c>
      <c r="B101" t="s">
        <v>42</v>
      </c>
      <c r="C101" t="s">
        <v>11</v>
      </c>
      <c r="D101" t="n">
        <v>90.0</v>
      </c>
      <c r="E101" t="n">
        <v>6.0</v>
      </c>
      <c r="F101" t="n">
        <v>23.0</v>
      </c>
      <c r="G101"/>
      <c r="H101" t="s">
        <v>196</v>
      </c>
      <c r="I101" t="s">
        <v>244</v>
      </c>
      <c r="J101"/>
    </row>
    <row r="102">
      <c r="A102" t="s">
        <v>245</v>
      </c>
      <c r="B102" t="s">
        <v>42</v>
      </c>
      <c r="C102" t="s">
        <v>11</v>
      </c>
      <c r="D102" t="n">
        <v>90.0</v>
      </c>
      <c r="E102" t="n">
        <v>5.0</v>
      </c>
      <c r="F102" t="n">
        <v>5.0</v>
      </c>
      <c r="G102"/>
      <c r="H102" t="s">
        <v>196</v>
      </c>
      <c r="I102" t="s">
        <v>244</v>
      </c>
      <c r="J102"/>
    </row>
    <row r="103">
      <c r="A103" t="n">
        <v>52.0</v>
      </c>
      <c r="B103" t="s">
        <v>42</v>
      </c>
      <c r="C103" t="s">
        <v>11</v>
      </c>
      <c r="D103" t="n">
        <v>90.0</v>
      </c>
      <c r="E103" t="n">
        <v>3.0</v>
      </c>
      <c r="F103">
        <f>2-1</f>
      </c>
      <c r="G103"/>
      <c r="H103" t="s">
        <v>196</v>
      </c>
      <c r="I103" t="s">
        <v>246</v>
      </c>
      <c r="J103"/>
    </row>
    <row r="104">
      <c r="A104" t="s">
        <v>247</v>
      </c>
      <c r="B104" t="s">
        <v>42</v>
      </c>
      <c r="C104" t="s">
        <v>11</v>
      </c>
      <c r="D104" t="n">
        <v>90.0</v>
      </c>
      <c r="E104" t="n">
        <v>4.5</v>
      </c>
      <c r="F104" t="n">
        <v>1.0</v>
      </c>
      <c r="G104"/>
      <c r="H104"/>
      <c r="I104"/>
      <c r="J104"/>
    </row>
    <row r="105">
      <c r="A105" t="s">
        <v>248</v>
      </c>
      <c r="B105" t="s">
        <v>42</v>
      </c>
      <c r="C105" t="s">
        <v>11</v>
      </c>
      <c r="D105" t="n">
        <v>90.0</v>
      </c>
      <c r="E105" t="n">
        <v>6.0</v>
      </c>
      <c r="F105" t="n">
        <v>8.0</v>
      </c>
      <c r="G105"/>
      <c r="H105" t="s">
        <v>196</v>
      </c>
      <c r="I105" t="s">
        <v>249</v>
      </c>
      <c r="J105"/>
    </row>
    <row r="106">
      <c r="A106" t="n">
        <v>380.0</v>
      </c>
      <c r="B106" t="s">
        <v>42</v>
      </c>
      <c r="C106" t="s">
        <v>11</v>
      </c>
      <c r="D106" t="n">
        <v>90.0</v>
      </c>
      <c r="E106"/>
      <c r="F106" t="n">
        <v>2.0</v>
      </c>
      <c r="G106"/>
      <c r="H106" t="s">
        <v>196</v>
      </c>
      <c r="I106" t="s">
        <v>242</v>
      </c>
      <c r="J106" t="n">
        <v>44549.0</v>
      </c>
    </row>
    <row r="107">
      <c r="A107" t="n">
        <v>398.0</v>
      </c>
      <c r="B107" t="s">
        <v>42</v>
      </c>
      <c r="C107" t="s">
        <v>11</v>
      </c>
      <c r="D107" t="n">
        <v>90.0</v>
      </c>
      <c r="E107" t="n">
        <v>4.2</v>
      </c>
      <c r="F107" t="n">
        <v>9.0</v>
      </c>
      <c r="G107"/>
      <c r="H107" t="s">
        <v>196</v>
      </c>
      <c r="I107" t="s">
        <v>250</v>
      </c>
      <c r="J107" t="n">
        <v>44539.0</v>
      </c>
    </row>
    <row r="108">
      <c r="A108" t="n">
        <v>375.0</v>
      </c>
      <c r="B108" t="s">
        <v>42</v>
      </c>
      <c r="C108" t="s">
        <v>11</v>
      </c>
      <c r="D108" t="n">
        <v>90.0</v>
      </c>
      <c r="E108" t="n">
        <v>3.7</v>
      </c>
      <c r="F108" t="n">
        <v>19.0</v>
      </c>
      <c r="G108"/>
      <c r="H108" t="s">
        <v>196</v>
      </c>
      <c r="I108" t="s">
        <v>251</v>
      </c>
      <c r="J108" t="n">
        <v>44549.0</v>
      </c>
    </row>
    <row r="109">
      <c r="A109" t="n">
        <v>269.0</v>
      </c>
      <c r="B109" t="s">
        <v>42</v>
      </c>
      <c r="C109" t="s">
        <v>11</v>
      </c>
      <c r="D109" t="n">
        <v>95.0</v>
      </c>
      <c r="E109" t="n">
        <v>6.0</v>
      </c>
      <c r="F109" t="n">
        <v>8.0</v>
      </c>
      <c r="G109"/>
      <c r="H109" t="s">
        <v>196</v>
      </c>
      <c r="I109" t="s">
        <v>252</v>
      </c>
      <c r="J109"/>
    </row>
    <row r="110">
      <c r="A110" t="s">
        <v>253</v>
      </c>
      <c r="B110" t="s">
        <v>42</v>
      </c>
      <c r="C110" t="s">
        <v>11</v>
      </c>
      <c r="D110" t="n">
        <v>95.0</v>
      </c>
      <c r="E110" t="n">
        <v>4.0</v>
      </c>
      <c r="F110" t="n">
        <v>18.0</v>
      </c>
      <c r="G110"/>
      <c r="H110"/>
      <c r="I110" t="s">
        <v>254</v>
      </c>
      <c r="J110"/>
    </row>
    <row r="111">
      <c r="A111" t="s">
        <v>255</v>
      </c>
      <c r="B111" t="s">
        <v>42</v>
      </c>
      <c r="C111" t="s">
        <v>11</v>
      </c>
      <c r="D111" t="n">
        <v>95.0</v>
      </c>
      <c r="E111" t="n">
        <v>4.0</v>
      </c>
      <c r="F111" t="n">
        <v>6.0</v>
      </c>
      <c r="G111"/>
      <c r="H111" t="s">
        <v>180</v>
      </c>
      <c r="I111" t="s">
        <v>256</v>
      </c>
      <c r="J111"/>
    </row>
    <row r="112">
      <c r="A112" t="s">
        <v>257</v>
      </c>
      <c r="B112" t="s">
        <v>42</v>
      </c>
      <c r="C112" t="s">
        <v>11</v>
      </c>
      <c r="D112" t="n">
        <v>95.0</v>
      </c>
      <c r="E112" t="n">
        <v>3.5</v>
      </c>
      <c r="F112" t="n">
        <v>14.0</v>
      </c>
      <c r="G112"/>
      <c r="H112" t="s">
        <v>180</v>
      </c>
      <c r="I112" t="s">
        <v>258</v>
      </c>
      <c r="J112"/>
    </row>
    <row r="113">
      <c r="A113" t="s">
        <v>259</v>
      </c>
      <c r="B113" t="s">
        <v>42</v>
      </c>
      <c r="C113" t="s">
        <v>11</v>
      </c>
      <c r="D113" t="n">
        <v>95.0</v>
      </c>
      <c r="E113" t="n">
        <v>4.0</v>
      </c>
      <c r="F113" t="n">
        <v>904.0</v>
      </c>
      <c r="G113"/>
      <c r="H113" t="s">
        <v>196</v>
      </c>
      <c r="I113" t="s">
        <v>260</v>
      </c>
      <c r="J113"/>
    </row>
    <row r="114">
      <c r="A114" t="s">
        <v>261</v>
      </c>
      <c r="B114" t="s">
        <v>42</v>
      </c>
      <c r="C114" t="s">
        <v>11</v>
      </c>
      <c r="D114" t="n">
        <v>95.0</v>
      </c>
      <c r="E114" t="n">
        <v>4.0</v>
      </c>
      <c r="F114" t="n">
        <v>11.0</v>
      </c>
      <c r="G114"/>
      <c r="H114" t="s">
        <v>180</v>
      </c>
      <c r="I114" t="s">
        <v>262</v>
      </c>
      <c r="J114"/>
    </row>
    <row r="115">
      <c r="A115" t="s">
        <v>263</v>
      </c>
      <c r="B115" t="s">
        <v>42</v>
      </c>
      <c r="C115" t="s">
        <v>11</v>
      </c>
      <c r="D115" t="n">
        <v>95.0</v>
      </c>
      <c r="E115" t="n">
        <v>3.5</v>
      </c>
      <c r="F115" t="n">
        <v>6.0</v>
      </c>
      <c r="G115"/>
      <c r="H115" t="s">
        <v>180</v>
      </c>
      <c r="I115" t="s">
        <v>264</v>
      </c>
      <c r="J115"/>
    </row>
    <row r="116">
      <c r="A116" t="n">
        <v>175.0</v>
      </c>
      <c r="B116" t="s">
        <v>42</v>
      </c>
      <c r="C116" t="s">
        <v>11</v>
      </c>
      <c r="D116" t="n">
        <v>95.0</v>
      </c>
      <c r="E116" t="n">
        <v>3.8</v>
      </c>
      <c r="F116" t="n">
        <v>6.0</v>
      </c>
      <c r="G116"/>
      <c r="H116" t="s">
        <v>196</v>
      </c>
      <c r="I116" t="s">
        <v>265</v>
      </c>
      <c r="J116"/>
    </row>
    <row r="117">
      <c r="A117" t="s">
        <v>266</v>
      </c>
      <c r="B117" t="s">
        <v>42</v>
      </c>
      <c r="C117" t="s">
        <v>11</v>
      </c>
      <c r="D117" t="n">
        <v>100.0</v>
      </c>
      <c r="E117" t="n">
        <v>4.7</v>
      </c>
      <c r="F117" t="n">
        <v>5.0</v>
      </c>
      <c r="G117"/>
      <c r="H117" t="s">
        <v>196</v>
      </c>
      <c r="I117" t="s">
        <v>267</v>
      </c>
      <c r="J117" t="n">
        <v>44487.0</v>
      </c>
    </row>
    <row r="118">
      <c r="A118" t="n">
        <v>270.0</v>
      </c>
      <c r="B118" t="s">
        <v>42</v>
      </c>
      <c r="C118" t="s">
        <v>11</v>
      </c>
      <c r="D118" t="n">
        <v>100.0</v>
      </c>
      <c r="E118" t="n">
        <v>4.7</v>
      </c>
      <c r="F118" t="n">
        <v>5.0</v>
      </c>
      <c r="G118"/>
      <c r="H118" t="s">
        <v>196</v>
      </c>
      <c r="I118" t="s">
        <v>268</v>
      </c>
      <c r="J118" t="n">
        <v>44517.0</v>
      </c>
    </row>
    <row r="119">
      <c r="A119" t="s">
        <v>269</v>
      </c>
      <c r="B119" t="s">
        <v>42</v>
      </c>
      <c r="C119" t="s">
        <v>11</v>
      </c>
      <c r="D119" t="n">
        <v>105.0</v>
      </c>
      <c r="E119" t="n">
        <v>4.0</v>
      </c>
      <c r="F119" t="n">
        <v>5.0</v>
      </c>
      <c r="G119"/>
      <c r="H119" t="s">
        <v>180</v>
      </c>
      <c r="I119" t="s">
        <v>270</v>
      </c>
      <c r="J119"/>
    </row>
    <row r="120">
      <c r="A120" t="s">
        <v>271</v>
      </c>
      <c r="B120" t="s">
        <v>42</v>
      </c>
      <c r="C120" t="s">
        <v>11</v>
      </c>
      <c r="D120" t="n">
        <v>105.0</v>
      </c>
      <c r="E120" t="n">
        <v>3.0</v>
      </c>
      <c r="F120" t="n">
        <v>14.0</v>
      </c>
      <c r="G120"/>
      <c r="H120" t="s">
        <v>196</v>
      </c>
      <c r="I120" t="s">
        <v>272</v>
      </c>
      <c r="J120"/>
    </row>
    <row r="121">
      <c r="A121" t="n">
        <v>72.0</v>
      </c>
      <c r="B121" t="s">
        <v>42</v>
      </c>
      <c r="C121" t="s">
        <v>11</v>
      </c>
      <c r="D121" t="n">
        <v>105.0</v>
      </c>
      <c r="E121" t="n">
        <v>4.0</v>
      </c>
      <c r="F121" t="s">
        <v>273</v>
      </c>
      <c r="G121"/>
      <c r="H121" t="s">
        <v>196</v>
      </c>
      <c r="I121" t="s">
        <v>274</v>
      </c>
      <c r="J121"/>
    </row>
    <row r="122">
      <c r="A122" t="n">
        <v>2.0</v>
      </c>
      <c r="B122" t="s">
        <v>42</v>
      </c>
      <c r="C122" t="s">
        <v>11</v>
      </c>
      <c r="D122" t="n">
        <v>105.0</v>
      </c>
      <c r="E122" t="n">
        <v>3.0</v>
      </c>
      <c r="F122" t="n">
        <v>13.0</v>
      </c>
      <c r="G122"/>
      <c r="H122" t="s">
        <v>180</v>
      </c>
      <c r="I122" t="s">
        <v>275</v>
      </c>
      <c r="J122"/>
    </row>
    <row r="123">
      <c r="A123" t="s">
        <v>276</v>
      </c>
      <c r="B123" t="s">
        <v>42</v>
      </c>
      <c r="C123" t="s">
        <v>11</v>
      </c>
      <c r="D123" t="n">
        <v>105.0</v>
      </c>
      <c r="E123" t="n">
        <v>4.0</v>
      </c>
      <c r="F123" t="n">
        <v>17.0</v>
      </c>
      <c r="G123"/>
      <c r="H123" t="s">
        <v>196</v>
      </c>
      <c r="I123" t="s">
        <v>277</v>
      </c>
      <c r="J123"/>
    </row>
    <row r="124">
      <c r="A124" t="s">
        <v>278</v>
      </c>
      <c r="B124" t="s">
        <v>42</v>
      </c>
      <c r="C124" t="s">
        <v>11</v>
      </c>
      <c r="D124" t="n">
        <v>110.0</v>
      </c>
      <c r="E124" t="n">
        <v>4.2</v>
      </c>
      <c r="F124" t="n">
        <v>8.0</v>
      </c>
      <c r="G124"/>
      <c r="H124" t="s">
        <v>196</v>
      </c>
      <c r="I124" t="s">
        <v>279</v>
      </c>
      <c r="J124"/>
    </row>
    <row r="125">
      <c r="A125" t="s">
        <v>278</v>
      </c>
      <c r="B125" t="s">
        <v>42</v>
      </c>
      <c r="C125" t="s">
        <v>11</v>
      </c>
      <c r="D125" t="n">
        <v>110.0</v>
      </c>
      <c r="E125" t="n">
        <v>4.2</v>
      </c>
      <c r="F125" t="n">
        <v>12.0</v>
      </c>
      <c r="G125"/>
      <c r="H125" t="s">
        <v>196</v>
      </c>
      <c r="I125" t="s">
        <v>280</v>
      </c>
      <c r="J125"/>
    </row>
    <row r="126">
      <c r="A126" t="n">
        <v>101.0</v>
      </c>
      <c r="B126" t="s">
        <v>42</v>
      </c>
      <c r="C126" t="s">
        <v>11</v>
      </c>
      <c r="D126" t="n">
        <v>110.0</v>
      </c>
      <c r="E126" t="n">
        <v>4.1</v>
      </c>
      <c r="F126" t="n">
        <v>5.0</v>
      </c>
      <c r="G126"/>
      <c r="H126" t="s">
        <v>196</v>
      </c>
      <c r="I126" t="s">
        <v>281</v>
      </c>
      <c r="J126"/>
    </row>
    <row r="127">
      <c r="A127" t="n">
        <v>337.0</v>
      </c>
      <c r="B127" t="s">
        <v>42</v>
      </c>
      <c r="C127" t="s">
        <v>11</v>
      </c>
      <c r="D127" t="n">
        <v>110.0</v>
      </c>
      <c r="E127" t="n">
        <v>4.2</v>
      </c>
      <c r="F127" t="n">
        <v>4.0</v>
      </c>
      <c r="G127"/>
      <c r="H127" t="s">
        <v>196</v>
      </c>
      <c r="I127" t="s">
        <v>282</v>
      </c>
      <c r="J127"/>
    </row>
    <row r="128">
      <c r="A128" t="n">
        <v>398.0</v>
      </c>
      <c r="B128" t="s">
        <v>42</v>
      </c>
      <c r="C128" t="s">
        <v>11</v>
      </c>
      <c r="D128" t="n">
        <v>110.0</v>
      </c>
      <c r="E128"/>
      <c r="F128" t="n">
        <v>1.0</v>
      </c>
      <c r="G128"/>
      <c r="H128"/>
      <c r="I128"/>
      <c r="J128"/>
    </row>
    <row r="129">
      <c r="A129" t="s">
        <v>283</v>
      </c>
      <c r="B129" t="s">
        <v>42</v>
      </c>
      <c r="C129" t="s">
        <v>11</v>
      </c>
      <c r="D129" t="n">
        <v>115.0</v>
      </c>
      <c r="E129" t="n">
        <v>2.5</v>
      </c>
      <c r="F129" t="n">
        <v>1.0</v>
      </c>
      <c r="G129"/>
      <c r="H129" t="s">
        <v>175</v>
      </c>
      <c r="I129" t="s">
        <v>284</v>
      </c>
      <c r="J129"/>
    </row>
    <row r="130">
      <c r="A130" t="n">
        <v>40.0</v>
      </c>
      <c r="B130" t="s">
        <v>42</v>
      </c>
      <c r="C130" t="s">
        <v>11</v>
      </c>
      <c r="D130" t="n">
        <v>115.0</v>
      </c>
      <c r="E130" t="n">
        <v>3.0</v>
      </c>
      <c r="F130" t="n">
        <v>6.0</v>
      </c>
      <c r="G130"/>
      <c r="H130" t="s">
        <v>285</v>
      </c>
      <c r="I130" t="s">
        <v>286</v>
      </c>
      <c r="J130"/>
    </row>
    <row r="131">
      <c r="A131" t="n">
        <v>263.0</v>
      </c>
      <c r="B131" t="s">
        <v>42</v>
      </c>
      <c r="C131" t="s">
        <v>11</v>
      </c>
      <c r="D131" t="n">
        <v>115.0</v>
      </c>
      <c r="E131" t="n">
        <v>4.2</v>
      </c>
      <c r="F131" t="n">
        <v>3.0</v>
      </c>
      <c r="G131"/>
      <c r="H131" t="s">
        <v>196</v>
      </c>
      <c r="I131" t="s">
        <v>287</v>
      </c>
      <c r="J131" t="n">
        <v>44480.0</v>
      </c>
    </row>
    <row r="132">
      <c r="A132" t="n">
        <v>373.0</v>
      </c>
      <c r="B132" t="s">
        <v>42</v>
      </c>
      <c r="C132" t="s">
        <v>11</v>
      </c>
      <c r="D132" t="n">
        <v>115.0</v>
      </c>
      <c r="E132" t="n">
        <v>4.2</v>
      </c>
      <c r="F132" t="n">
        <v>4.0</v>
      </c>
      <c r="G132"/>
      <c r="H132" t="s">
        <v>196</v>
      </c>
      <c r="I132" t="s">
        <v>288</v>
      </c>
      <c r="J132" t="n">
        <v>44517.0</v>
      </c>
    </row>
    <row r="133">
      <c r="A133" t="n">
        <v>60.0</v>
      </c>
      <c r="B133" t="s">
        <v>42</v>
      </c>
      <c r="C133" t="s">
        <v>11</v>
      </c>
      <c r="D133" t="n">
        <v>120.0</v>
      </c>
      <c r="E133"/>
      <c r="F133" t="s">
        <v>48</v>
      </c>
      <c r="G133"/>
      <c r="H133" t="s">
        <v>196</v>
      </c>
      <c r="I133" t="s">
        <v>289</v>
      </c>
      <c r="J133"/>
    </row>
    <row r="134">
      <c r="A134" t="s">
        <v>25</v>
      </c>
      <c r="B134" t="s">
        <v>42</v>
      </c>
      <c r="C134" t="s">
        <v>11</v>
      </c>
      <c r="D134" t="n">
        <v>120.0</v>
      </c>
      <c r="E134"/>
      <c r="F134" t="n">
        <v>6.0</v>
      </c>
      <c r="G134"/>
      <c r="H134" t="s">
        <v>196</v>
      </c>
      <c r="I134" t="s">
        <v>290</v>
      </c>
      <c r="J134" t="n">
        <v>44647.0</v>
      </c>
      <c r="K134"/>
    </row>
    <row r="135">
      <c r="A135" t="n">
        <v>251.0</v>
      </c>
      <c r="B135" t="s">
        <v>42</v>
      </c>
      <c r="C135" t="s">
        <v>11</v>
      </c>
      <c r="D135" t="n">
        <v>125.0</v>
      </c>
      <c r="E135" t="n">
        <v>5.0</v>
      </c>
      <c r="F135" t="n">
        <v>9.0</v>
      </c>
      <c r="G135"/>
      <c r="H135" t="s">
        <v>175</v>
      </c>
      <c r="I135" t="s">
        <v>291</v>
      </c>
      <c r="J135"/>
    </row>
    <row r="136">
      <c r="A136" t="s">
        <v>221</v>
      </c>
      <c r="B136" t="s">
        <v>42</v>
      </c>
      <c r="C136" t="s">
        <v>11</v>
      </c>
      <c r="D136" t="n">
        <v>125.0</v>
      </c>
      <c r="E136" t="n">
        <v>4.0</v>
      </c>
      <c r="F136" t="n">
        <v>2.0</v>
      </c>
      <c r="G136"/>
      <c r="H136" t="s">
        <v>180</v>
      </c>
      <c r="I136" t="s">
        <v>292</v>
      </c>
      <c r="J136"/>
    </row>
    <row r="137">
      <c r="A137" t="n">
        <v>60.0</v>
      </c>
      <c r="B137" t="s">
        <v>42</v>
      </c>
      <c r="C137" t="s">
        <v>11</v>
      </c>
      <c r="D137" t="n">
        <v>125.0</v>
      </c>
      <c r="E137" t="n">
        <v>4.0</v>
      </c>
      <c r="F137">
        <f>3-1</f>
      </c>
      <c r="G137"/>
      <c r="H137" t="s">
        <v>180</v>
      </c>
      <c r="I137" t="n">
        <v>91604.0</v>
      </c>
      <c r="J137"/>
    </row>
    <row r="138">
      <c r="A138" t="s">
        <v>293</v>
      </c>
      <c r="B138" t="s">
        <v>42</v>
      </c>
      <c r="C138" t="s">
        <v>182</v>
      </c>
      <c r="D138" t="n">
        <v>125.0</v>
      </c>
      <c r="E138" t="n">
        <v>4.0</v>
      </c>
      <c r="F138" t="n">
        <v>9.0</v>
      </c>
      <c r="G138"/>
      <c r="H138" t="s">
        <v>175</v>
      </c>
      <c r="I138" t="s">
        <v>294</v>
      </c>
      <c r="J138"/>
    </row>
    <row r="139">
      <c r="A139" t="s">
        <v>295</v>
      </c>
      <c r="B139" t="s">
        <v>42</v>
      </c>
      <c r="C139" t="s">
        <v>182</v>
      </c>
      <c r="D139" t="n">
        <v>125.0</v>
      </c>
      <c r="E139" t="n">
        <v>4.0</v>
      </c>
      <c r="F139" t="n">
        <v>8.0</v>
      </c>
      <c r="G139"/>
      <c r="H139" t="s">
        <v>175</v>
      </c>
      <c r="I139" t="s">
        <v>296</v>
      </c>
      <c r="J139"/>
    </row>
    <row r="140">
      <c r="A140" t="n">
        <v>264.0</v>
      </c>
      <c r="B140" t="s">
        <v>42</v>
      </c>
      <c r="C140" t="s">
        <v>11</v>
      </c>
      <c r="D140" t="n">
        <v>125.0</v>
      </c>
      <c r="E140" t="n">
        <v>4.7</v>
      </c>
      <c r="F140" t="n">
        <v>8.0</v>
      </c>
      <c r="G140"/>
      <c r="H140" t="s">
        <v>196</v>
      </c>
      <c r="I140" t="s">
        <v>297</v>
      </c>
      <c r="J140"/>
    </row>
    <row r="141">
      <c r="A141" t="n">
        <v>384.0</v>
      </c>
      <c r="B141" t="s">
        <v>42</v>
      </c>
      <c r="C141" t="s">
        <v>11</v>
      </c>
      <c r="D141" t="n">
        <v>125.0</v>
      </c>
      <c r="E141" t="n">
        <v>4.7</v>
      </c>
      <c r="F141" t="n">
        <v>2.0</v>
      </c>
      <c r="G141"/>
      <c r="H141" t="s">
        <v>196</v>
      </c>
      <c r="I141" t="s">
        <v>298</v>
      </c>
      <c r="J141"/>
    </row>
    <row r="142">
      <c r="A142" t="n">
        <v>353.0</v>
      </c>
      <c r="B142" t="s">
        <v>42</v>
      </c>
      <c r="C142" t="s">
        <v>11</v>
      </c>
      <c r="D142" t="n">
        <v>125.0</v>
      </c>
      <c r="E142" t="n">
        <v>4.6</v>
      </c>
      <c r="F142" t="n">
        <v>3.0</v>
      </c>
      <c r="G142"/>
      <c r="H142" t="s">
        <v>196</v>
      </c>
      <c r="I142" t="s">
        <v>299</v>
      </c>
      <c r="J142"/>
    </row>
    <row r="143">
      <c r="A143" t="s">
        <v>300</v>
      </c>
      <c r="B143" t="s">
        <v>42</v>
      </c>
      <c r="C143" t="s">
        <v>11</v>
      </c>
      <c r="D143" t="n">
        <v>128.0</v>
      </c>
      <c r="E143" t="n">
        <v>3.0</v>
      </c>
      <c r="F143" t="n">
        <v>4.0</v>
      </c>
      <c r="G143"/>
      <c r="H143" t="s">
        <v>180</v>
      </c>
      <c r="I143" t="s">
        <v>301</v>
      </c>
      <c r="J143"/>
    </row>
    <row r="144">
      <c r="A144" t="n">
        <v>16.0</v>
      </c>
      <c r="B144" t="s">
        <v>42</v>
      </c>
      <c r="C144" t="s">
        <v>11</v>
      </c>
      <c r="D144" t="n">
        <v>130.0</v>
      </c>
      <c r="E144" t="n">
        <v>3.0</v>
      </c>
      <c r="F144" t="n">
        <v>11.0</v>
      </c>
      <c r="G144"/>
      <c r="H144" t="s">
        <v>285</v>
      </c>
      <c r="I144" t="n">
        <v>30425.0</v>
      </c>
      <c r="J144"/>
    </row>
    <row r="145">
      <c r="A145" t="s">
        <v>212</v>
      </c>
      <c r="B145" t="s">
        <v>42</v>
      </c>
      <c r="C145" t="s">
        <v>11</v>
      </c>
      <c r="D145" t="n">
        <v>130.0</v>
      </c>
      <c r="E145" t="n">
        <v>4.0</v>
      </c>
      <c r="F145" t="n">
        <v>5.0</v>
      </c>
      <c r="G145"/>
      <c r="H145" t="s">
        <v>180</v>
      </c>
      <c r="I145" t="s">
        <v>302</v>
      </c>
      <c r="J145"/>
    </row>
    <row r="146">
      <c r="A146" t="n">
        <v>254.0</v>
      </c>
      <c r="B146" t="s">
        <v>42</v>
      </c>
      <c r="C146" t="s">
        <v>11</v>
      </c>
      <c r="D146" t="n">
        <v>130.0</v>
      </c>
      <c r="E146" t="n">
        <v>4.4</v>
      </c>
      <c r="F146" t="n">
        <v>1.0</v>
      </c>
      <c r="G146"/>
      <c r="H146" t="s">
        <v>196</v>
      </c>
      <c r="I146" t="s">
        <v>303</v>
      </c>
      <c r="J146" t="n">
        <v>44480.0</v>
      </c>
    </row>
    <row r="147">
      <c r="A147" t="s">
        <v>304</v>
      </c>
      <c r="B147" t="s">
        <v>42</v>
      </c>
      <c r="C147" t="s">
        <v>11</v>
      </c>
      <c r="D147" t="n">
        <v>130.0</v>
      </c>
      <c r="E147" t="s">
        <v>305</v>
      </c>
      <c r="F147" t="n">
        <v>12.0</v>
      </c>
      <c r="G147"/>
      <c r="H147" t="s">
        <v>196</v>
      </c>
      <c r="I147" t="s">
        <v>306</v>
      </c>
      <c r="J147" t="n">
        <v>44549.0</v>
      </c>
    </row>
    <row r="148">
      <c r="A148" t="s">
        <v>103</v>
      </c>
      <c r="B148" t="s">
        <v>42</v>
      </c>
      <c r="C148" t="s">
        <v>11</v>
      </c>
      <c r="D148" t="n">
        <v>130.0</v>
      </c>
      <c r="E148"/>
      <c r="F148" t="n">
        <v>12.0</v>
      </c>
      <c r="G148"/>
      <c r="H148" t="s">
        <v>196</v>
      </c>
      <c r="I148" t="s">
        <v>306</v>
      </c>
      <c r="J148" t="n">
        <v>3.9</v>
      </c>
    </row>
    <row r="149">
      <c r="A149" t="s">
        <v>253</v>
      </c>
      <c r="B149" t="s">
        <v>42</v>
      </c>
      <c r="C149" t="s">
        <v>11</v>
      </c>
      <c r="D149" t="n">
        <v>135.0</v>
      </c>
      <c r="E149" t="n">
        <v>3.5</v>
      </c>
      <c r="F149" t="n">
        <v>12.0</v>
      </c>
      <c r="G149"/>
      <c r="H149" t="s">
        <v>180</v>
      </c>
      <c r="I149" t="s">
        <v>307</v>
      </c>
      <c r="J149"/>
    </row>
    <row r="150">
      <c r="A150" t="n">
        <v>277.0</v>
      </c>
      <c r="B150" t="s">
        <v>42</v>
      </c>
      <c r="C150" t="s">
        <v>11</v>
      </c>
      <c r="D150" t="n">
        <v>135.0</v>
      </c>
      <c r="E150" t="n">
        <v>3.6</v>
      </c>
      <c r="F150" t="n">
        <v>4.0</v>
      </c>
      <c r="G150"/>
      <c r="H150" t="s">
        <v>180</v>
      </c>
      <c r="I150" t="s">
        <v>308</v>
      </c>
      <c r="J150"/>
    </row>
    <row r="151">
      <c r="A151" t="s">
        <v>309</v>
      </c>
      <c r="B151" t="s">
        <v>42</v>
      </c>
      <c r="C151" t="s">
        <v>11</v>
      </c>
      <c r="D151" t="n">
        <v>135.0</v>
      </c>
      <c r="E151" t="n">
        <v>3.0</v>
      </c>
      <c r="F151" t="n">
        <v>4.0</v>
      </c>
      <c r="G151"/>
      <c r="H151" t="s">
        <v>180</v>
      </c>
      <c r="I151" t="s">
        <v>310</v>
      </c>
      <c r="J151"/>
    </row>
    <row r="152">
      <c r="A152" t="s">
        <v>255</v>
      </c>
      <c r="B152" t="s">
        <v>42</v>
      </c>
      <c r="C152" t="s">
        <v>11</v>
      </c>
      <c r="D152" t="n">
        <v>135.0</v>
      </c>
      <c r="E152" t="n">
        <v>3.5</v>
      </c>
      <c r="F152" t="n">
        <v>1.0</v>
      </c>
      <c r="G152"/>
      <c r="H152" t="s">
        <v>180</v>
      </c>
      <c r="I152"/>
      <c r="J152"/>
    </row>
    <row r="153">
      <c r="A153" t="n">
        <v>422.0</v>
      </c>
      <c r="B153" t="s">
        <v>42</v>
      </c>
      <c r="C153" t="s">
        <v>11</v>
      </c>
      <c r="D153" t="n">
        <v>135.0</v>
      </c>
      <c r="E153" t="n">
        <v>3.0</v>
      </c>
      <c r="F153" t="n">
        <v>2.0</v>
      </c>
      <c r="G153"/>
      <c r="H153" t="s">
        <v>180</v>
      </c>
      <c r="I153" t="n">
        <v>81675.0</v>
      </c>
      <c r="J153"/>
    </row>
    <row r="154">
      <c r="A154" t="n">
        <v>422.0</v>
      </c>
      <c r="B154" t="s">
        <v>42</v>
      </c>
      <c r="C154" t="s">
        <v>11</v>
      </c>
      <c r="D154" t="n">
        <v>135.0</v>
      </c>
      <c r="E154" t="n">
        <v>3.0</v>
      </c>
      <c r="F154" t="n">
        <v>3.0</v>
      </c>
      <c r="G154"/>
      <c r="H154" t="s">
        <v>180</v>
      </c>
      <c r="I154" t="n">
        <v>81676.0</v>
      </c>
      <c r="J154"/>
    </row>
    <row r="155">
      <c r="A155" t="n">
        <v>425.0</v>
      </c>
      <c r="B155" t="s">
        <v>42</v>
      </c>
      <c r="C155" t="s">
        <v>11</v>
      </c>
      <c r="D155" t="n">
        <v>135.0</v>
      </c>
      <c r="E155" t="s">
        <v>311</v>
      </c>
      <c r="F155" t="s">
        <v>48</v>
      </c>
      <c r="G155"/>
      <c r="H155" t="s">
        <v>312</v>
      </c>
      <c r="I155" t="n">
        <v>81675.0</v>
      </c>
      <c r="J155"/>
    </row>
    <row r="156">
      <c r="A156" t="n">
        <v>425.0</v>
      </c>
      <c r="B156" t="s">
        <v>42</v>
      </c>
      <c r="C156" t="s">
        <v>11</v>
      </c>
      <c r="D156" t="n">
        <v>135.0</v>
      </c>
      <c r="E156" t="s">
        <v>311</v>
      </c>
      <c r="F156" t="s">
        <v>48</v>
      </c>
      <c r="G156"/>
      <c r="H156" t="s">
        <v>312</v>
      </c>
      <c r="I156" t="n">
        <v>81678.0</v>
      </c>
      <c r="J156"/>
    </row>
    <row r="157">
      <c r="A157" t="s">
        <v>313</v>
      </c>
      <c r="B157" t="s">
        <v>42</v>
      </c>
      <c r="C157" t="s">
        <v>11</v>
      </c>
      <c r="D157" t="n">
        <v>135.0</v>
      </c>
      <c r="E157" t="n">
        <v>4.0</v>
      </c>
      <c r="F157" t="n">
        <v>8.0</v>
      </c>
      <c r="G157"/>
      <c r="H157" t="s">
        <v>180</v>
      </c>
      <c r="I157" t="s">
        <v>314</v>
      </c>
      <c r="J157"/>
    </row>
    <row r="158">
      <c r="A158" t="s">
        <v>315</v>
      </c>
      <c r="B158" t="s">
        <v>42</v>
      </c>
      <c r="C158" t="s">
        <v>11</v>
      </c>
      <c r="D158" t="n">
        <v>135.0</v>
      </c>
      <c r="E158"/>
      <c r="F158" t="n">
        <v>7.0</v>
      </c>
      <c r="G158"/>
      <c r="H158" t="s">
        <v>180</v>
      </c>
      <c r="I158" t="s">
        <v>316</v>
      </c>
      <c r="J158"/>
    </row>
    <row r="159">
      <c r="A159" t="s">
        <v>317</v>
      </c>
      <c r="B159" t="s">
        <v>42</v>
      </c>
      <c r="C159" t="s">
        <v>11</v>
      </c>
      <c r="D159" t="n">
        <v>135.0</v>
      </c>
      <c r="E159" t="n">
        <v>3.0</v>
      </c>
      <c r="F159" t="n">
        <v>3.0</v>
      </c>
      <c r="G159"/>
      <c r="H159" t="s">
        <v>180</v>
      </c>
      <c r="I159" t="s">
        <v>318</v>
      </c>
      <c r="J159"/>
    </row>
    <row r="160">
      <c r="A160" t="n">
        <v>9.0</v>
      </c>
      <c r="B160" t="s">
        <v>42</v>
      </c>
      <c r="C160" t="s">
        <v>11</v>
      </c>
      <c r="D160" t="n">
        <v>140.0</v>
      </c>
      <c r="E160" t="n">
        <v>3.0</v>
      </c>
      <c r="F160" t="n">
        <v>12.0</v>
      </c>
      <c r="G160"/>
      <c r="H160" t="s">
        <v>180</v>
      </c>
      <c r="I160" t="s">
        <v>319</v>
      </c>
      <c r="J160"/>
      <c r="K160"/>
    </row>
    <row r="161">
      <c r="A161" t="n">
        <v>14.0</v>
      </c>
      <c r="B161" t="s">
        <v>42</v>
      </c>
      <c r="C161" t="s">
        <v>11</v>
      </c>
      <c r="D161" t="n">
        <v>140.0</v>
      </c>
      <c r="E161" t="n">
        <v>3.7</v>
      </c>
      <c r="F161" t="n">
        <v>3.0</v>
      </c>
      <c r="G161"/>
      <c r="H161" t="s">
        <v>196</v>
      </c>
      <c r="I161" t="s">
        <v>320</v>
      </c>
      <c r="J161" t="n">
        <v>44517.0</v>
      </c>
      <c r="K161"/>
    </row>
    <row r="162">
      <c r="A162" t="n">
        <v>100.0</v>
      </c>
      <c r="B162" t="s">
        <v>42</v>
      </c>
      <c r="C162" t="s">
        <v>11</v>
      </c>
      <c r="D162" t="n">
        <v>140.0</v>
      </c>
      <c r="E162" t="n">
        <v>3.6</v>
      </c>
      <c r="F162" t="n">
        <v>7.0</v>
      </c>
      <c r="G162"/>
      <c r="H162" t="s">
        <v>196</v>
      </c>
      <c r="I162" t="s">
        <v>321</v>
      </c>
      <c r="J162" t="n">
        <v>44517.0</v>
      </c>
      <c r="K162"/>
    </row>
    <row r="163">
      <c r="A163" t="n">
        <v>301.0</v>
      </c>
      <c r="B163" t="s">
        <v>42</v>
      </c>
      <c r="C163" t="s">
        <v>11</v>
      </c>
      <c r="D163" t="n">
        <v>140.0</v>
      </c>
      <c r="F163" t="n">
        <v>3.0</v>
      </c>
      <c r="H163" t="s">
        <v>196</v>
      </c>
      <c r="I163" t="s">
        <v>322</v>
      </c>
      <c r="K163"/>
    </row>
    <row r="164">
      <c r="A164" t="n">
        <v>226.0</v>
      </c>
      <c r="B164" t="s">
        <v>42</v>
      </c>
      <c r="C164" t="s">
        <v>11</v>
      </c>
      <c r="D164" t="n">
        <v>145.0</v>
      </c>
      <c r="E164" t="n">
        <v>3.0</v>
      </c>
      <c r="F164" t="n">
        <v>2.0</v>
      </c>
      <c r="G164"/>
      <c r="H164" t="s">
        <v>180</v>
      </c>
      <c r="I164" t="s">
        <v>323</v>
      </c>
      <c r="J164"/>
      <c r="K164"/>
    </row>
    <row r="165">
      <c r="A165" t="s">
        <v>324</v>
      </c>
      <c r="B165" t="s">
        <v>42</v>
      </c>
      <c r="C165" t="s">
        <v>11</v>
      </c>
      <c r="D165" t="n">
        <v>145.0</v>
      </c>
      <c r="E165" t="n">
        <v>2.4</v>
      </c>
      <c r="F165" t="n">
        <v>1.0</v>
      </c>
      <c r="G165"/>
      <c r="H165" t="s">
        <v>180</v>
      </c>
      <c r="I165" t="s">
        <v>325</v>
      </c>
      <c r="J165"/>
      <c r="K165"/>
    </row>
    <row r="166">
      <c r="A166" t="n">
        <v>434.0</v>
      </c>
      <c r="B166" t="s">
        <v>42</v>
      </c>
      <c r="C166" t="s">
        <v>11</v>
      </c>
      <c r="D166" t="n">
        <v>145.0</v>
      </c>
      <c r="E166" t="n">
        <v>3.0</v>
      </c>
      <c r="F166" t="n">
        <v>1.0</v>
      </c>
      <c r="G166"/>
      <c r="H166"/>
      <c r="I166"/>
      <c r="J166"/>
      <c r="K166"/>
    </row>
    <row r="167">
      <c r="A167" t="n">
        <v>390.0</v>
      </c>
      <c r="B167" t="s">
        <v>42</v>
      </c>
      <c r="C167" t="s">
        <v>182</v>
      </c>
      <c r="D167" t="n">
        <v>145.0</v>
      </c>
      <c r="E167" t="n">
        <v>4.0</v>
      </c>
      <c r="F167" t="n">
        <v>1.0</v>
      </c>
      <c r="G167"/>
      <c r="H167" t="s">
        <v>175</v>
      </c>
      <c r="I167" t="n">
        <v>78786.0</v>
      </c>
      <c r="J167"/>
      <c r="K167"/>
    </row>
    <row r="168">
      <c r="A168" t="s">
        <v>326</v>
      </c>
      <c r="B168" t="s">
        <v>42</v>
      </c>
      <c r="C168" t="s">
        <v>11</v>
      </c>
      <c r="D168" t="n">
        <v>145.0</v>
      </c>
      <c r="E168" t="n">
        <v>3.0</v>
      </c>
      <c r="F168" t="n">
        <v>1.0</v>
      </c>
      <c r="G168"/>
      <c r="H168" t="s">
        <v>180</v>
      </c>
      <c r="I168" t="s">
        <v>327</v>
      </c>
      <c r="J168"/>
      <c r="K168"/>
    </row>
    <row r="169">
      <c r="A169" t="s">
        <v>328</v>
      </c>
      <c r="B169" t="s">
        <v>42</v>
      </c>
      <c r="C169" t="s">
        <v>11</v>
      </c>
      <c r="D169" t="n">
        <v>145.0</v>
      </c>
      <c r="E169" t="n">
        <v>4.0</v>
      </c>
      <c r="F169" t="n">
        <v>7.0</v>
      </c>
      <c r="G169"/>
      <c r="H169" t="s">
        <v>180</v>
      </c>
      <c r="I169" t="s">
        <v>329</v>
      </c>
      <c r="J169"/>
      <c r="K169"/>
    </row>
    <row r="170">
      <c r="A170" t="s">
        <v>330</v>
      </c>
      <c r="B170" t="s">
        <v>42</v>
      </c>
      <c r="D170" t="n">
        <v>145.0</v>
      </c>
      <c r="E170" t="n">
        <v>2.5</v>
      </c>
      <c r="F170" t="n">
        <v>1.0</v>
      </c>
      <c r="G170"/>
      <c r="H170" t="s">
        <v>180</v>
      </c>
      <c r="I170" t="s">
        <v>323</v>
      </c>
      <c r="K170"/>
    </row>
    <row r="171">
      <c r="A171" t="n">
        <v>45.0</v>
      </c>
      <c r="B171" t="s">
        <v>42</v>
      </c>
      <c r="C171" t="s">
        <v>11</v>
      </c>
      <c r="D171" t="n">
        <v>145.0</v>
      </c>
      <c r="E171" t="n">
        <v>3.5</v>
      </c>
      <c r="F171" t="n">
        <v>11.0</v>
      </c>
      <c r="G171"/>
      <c r="H171" t="s">
        <v>196</v>
      </c>
      <c r="I171" t="s">
        <v>331</v>
      </c>
      <c r="J171" t="n">
        <v>44479.0</v>
      </c>
      <c r="K171"/>
    </row>
    <row r="172">
      <c r="A172" t="s">
        <v>25</v>
      </c>
      <c r="B172" t="s">
        <v>42</v>
      </c>
      <c r="C172" t="s">
        <v>11</v>
      </c>
      <c r="D172" t="n">
        <v>145.0</v>
      </c>
      <c r="F172" t="s">
        <v>48</v>
      </c>
      <c r="H172" t="s">
        <v>196</v>
      </c>
      <c r="I172" t="s">
        <v>332</v>
      </c>
      <c r="J172" t="n">
        <v>4.1</v>
      </c>
    </row>
    <row r="173">
      <c r="A173" t="n">
        <v>200.0</v>
      </c>
      <c r="B173" t="s">
        <v>42</v>
      </c>
      <c r="C173" t="s">
        <v>11</v>
      </c>
      <c r="D173" t="n">
        <v>150.0</v>
      </c>
      <c r="E173" t="n">
        <v>4.2</v>
      </c>
      <c r="F173" t="n">
        <v>1.0</v>
      </c>
      <c r="G173"/>
      <c r="H173" t="s">
        <v>196</v>
      </c>
      <c r="I173" t="s">
        <v>333</v>
      </c>
      <c r="J173"/>
      <c r="K173"/>
    </row>
    <row r="174">
      <c r="A174" t="s">
        <v>243</v>
      </c>
      <c r="B174" t="s">
        <v>42</v>
      </c>
      <c r="C174" t="s">
        <v>11</v>
      </c>
      <c r="D174" t="n">
        <v>150.0</v>
      </c>
      <c r="E174" t="n">
        <v>6.3</v>
      </c>
      <c r="F174" t="n">
        <v>2.0</v>
      </c>
      <c r="G174"/>
      <c r="H174" t="s">
        <v>196</v>
      </c>
      <c r="I174" t="s">
        <v>334</v>
      </c>
      <c r="J174" t="n">
        <v>44517.0</v>
      </c>
    </row>
    <row r="175">
      <c r="A175" t="n">
        <v>298.0</v>
      </c>
      <c r="B175" t="s">
        <v>42</v>
      </c>
      <c r="C175" t="s">
        <v>11</v>
      </c>
      <c r="D175" t="n">
        <v>150.0</v>
      </c>
      <c r="E175" t="n">
        <v>3.0</v>
      </c>
      <c r="F175" t="n">
        <v>1.0</v>
      </c>
      <c r="G175"/>
      <c r="H175" t="s">
        <v>196</v>
      </c>
      <c r="I175" t="s">
        <v>335</v>
      </c>
      <c r="J175" t="n">
        <v>44517.0</v>
      </c>
    </row>
    <row r="176">
      <c r="A176" t="s">
        <v>336</v>
      </c>
      <c r="B176" t="s">
        <v>42</v>
      </c>
      <c r="C176" t="s">
        <v>11</v>
      </c>
      <c r="D176" t="n">
        <v>150.0</v>
      </c>
      <c r="E176" t="n">
        <v>6.0</v>
      </c>
      <c r="F176" t="n">
        <v>3.0</v>
      </c>
      <c r="H176" t="s">
        <v>196</v>
      </c>
      <c r="I176" t="s">
        <v>337</v>
      </c>
      <c r="J176" t="n">
        <v>44549.0</v>
      </c>
    </row>
    <row r="177">
      <c r="A177" t="s">
        <v>103</v>
      </c>
      <c r="B177" t="s">
        <v>42</v>
      </c>
      <c r="C177" t="s">
        <v>11</v>
      </c>
      <c r="D177" t="n">
        <v>155.0</v>
      </c>
      <c r="E177"/>
      <c r="F177" t="s">
        <v>48</v>
      </c>
      <c r="G177"/>
      <c r="H177" t="s">
        <v>196</v>
      </c>
      <c r="I177" t="s">
        <v>338</v>
      </c>
      <c r="J177" t="n">
        <v>3.9</v>
      </c>
    </row>
    <row r="178">
      <c r="A178" t="n">
        <v>230.0</v>
      </c>
      <c r="B178" t="s">
        <v>42</v>
      </c>
      <c r="C178" t="s">
        <v>11</v>
      </c>
      <c r="D178" t="n">
        <v>165.0</v>
      </c>
      <c r="E178" t="n">
        <v>3.5</v>
      </c>
      <c r="F178" t="n">
        <v>1.0</v>
      </c>
      <c r="G178"/>
      <c r="H178" t="s">
        <v>180</v>
      </c>
      <c r="I178" t="n">
        <v>33340.0</v>
      </c>
      <c r="J178"/>
    </row>
    <row r="179">
      <c r="A179" t="s">
        <v>339</v>
      </c>
      <c r="B179" t="s">
        <v>42</v>
      </c>
      <c r="C179" t="s">
        <v>11</v>
      </c>
      <c r="D179" t="n">
        <v>165.0</v>
      </c>
      <c r="E179" t="n">
        <v>3.5</v>
      </c>
      <c r="F179" t="n">
        <v>3.0</v>
      </c>
      <c r="G179"/>
      <c r="H179" t="s">
        <v>180</v>
      </c>
      <c r="I179" t="s">
        <v>340</v>
      </c>
      <c r="J179"/>
    </row>
    <row r="180">
      <c r="A180" t="s">
        <v>341</v>
      </c>
      <c r="B180" t="s">
        <v>42</v>
      </c>
      <c r="C180" t="s">
        <v>11</v>
      </c>
      <c r="D180" t="n">
        <v>165.0</v>
      </c>
      <c r="E180" t="n">
        <v>6.0</v>
      </c>
      <c r="F180" t="n">
        <v>6.0</v>
      </c>
      <c r="G180"/>
      <c r="H180" t="s">
        <v>196</v>
      </c>
      <c r="I180" t="s">
        <v>342</v>
      </c>
      <c r="J180"/>
    </row>
    <row r="181">
      <c r="A181" t="s">
        <v>343</v>
      </c>
      <c r="B181" t="s">
        <v>42</v>
      </c>
      <c r="C181" t="s">
        <v>11</v>
      </c>
      <c r="D181" t="n">
        <v>165.0</v>
      </c>
      <c r="E181" t="n">
        <v>3.0</v>
      </c>
      <c r="F181" t="n">
        <v>4.0</v>
      </c>
      <c r="G181"/>
      <c r="H181" t="s">
        <v>180</v>
      </c>
      <c r="I181" t="n">
        <v>93350.0</v>
      </c>
      <c r="J181"/>
    </row>
    <row r="182">
      <c r="A182" t="n">
        <v>417.0</v>
      </c>
      <c r="B182" t="s">
        <v>42</v>
      </c>
      <c r="C182" t="s">
        <v>11</v>
      </c>
      <c r="D182" t="n">
        <v>165.0</v>
      </c>
      <c r="E182" t="s">
        <v>344</v>
      </c>
      <c r="F182" t="n">
        <v>2.0</v>
      </c>
      <c r="G182"/>
      <c r="H182" t="s">
        <v>196</v>
      </c>
      <c r="I182" t="s">
        <v>345</v>
      </c>
      <c r="J182"/>
    </row>
    <row r="183">
      <c r="A183" t="s">
        <v>346</v>
      </c>
      <c r="B183" t="s">
        <v>42</v>
      </c>
      <c r="C183" t="s">
        <v>27</v>
      </c>
      <c r="D183" t="n">
        <v>170.0</v>
      </c>
      <c r="E183" t="n">
        <v>2.8</v>
      </c>
      <c r="F183" t="n">
        <v>1.0</v>
      </c>
      <c r="G183"/>
      <c r="H183" t="s">
        <v>175</v>
      </c>
      <c r="I183" t="n">
        <v>6133.0</v>
      </c>
      <c r="J183"/>
    </row>
    <row r="184">
      <c r="A184" t="n">
        <v>62.0</v>
      </c>
      <c r="B184" t="s">
        <v>42</v>
      </c>
      <c r="C184" t="s">
        <v>11</v>
      </c>
      <c r="D184" t="n">
        <v>170.0</v>
      </c>
      <c r="E184" t="n">
        <v>4.0</v>
      </c>
      <c r="F184" t="n">
        <v>1.0</v>
      </c>
      <c r="G184"/>
      <c r="H184" t="s">
        <v>196</v>
      </c>
      <c r="I184" t="s">
        <v>347</v>
      </c>
      <c r="J184" t="n">
        <v>44445.0</v>
      </c>
    </row>
    <row r="185">
      <c r="A185" t="s">
        <v>348</v>
      </c>
      <c r="B185" t="s">
        <v>42</v>
      </c>
      <c r="C185" t="s">
        <v>222</v>
      </c>
      <c r="D185" t="n">
        <v>170.0</v>
      </c>
      <c r="F185" t="s">
        <v>48</v>
      </c>
      <c r="H185" t="s">
        <v>196</v>
      </c>
    </row>
    <row r="186">
      <c r="A186" t="n">
        <v>214.0</v>
      </c>
      <c r="B186" t="s">
        <v>42</v>
      </c>
      <c r="C186" t="s">
        <v>11</v>
      </c>
      <c r="D186" t="n">
        <v>175.0</v>
      </c>
      <c r="E186" t="n">
        <v>3.0</v>
      </c>
      <c r="F186" t="n">
        <v>4.0</v>
      </c>
      <c r="G186"/>
      <c r="H186" t="s">
        <v>180</v>
      </c>
      <c r="I186" t="n">
        <v>83369.0</v>
      </c>
      <c r="J186"/>
    </row>
    <row r="187">
      <c r="A187" t="n">
        <v>275.0</v>
      </c>
      <c r="B187" t="s">
        <v>42</v>
      </c>
      <c r="C187" t="s">
        <v>11</v>
      </c>
      <c r="D187" t="n">
        <v>175.0</v>
      </c>
      <c r="E187" t="n">
        <v>3.7</v>
      </c>
      <c r="F187" t="n">
        <v>3.0</v>
      </c>
      <c r="G187"/>
      <c r="H187" t="s">
        <v>196</v>
      </c>
      <c r="I187" t="s">
        <v>349</v>
      </c>
      <c r="J187"/>
    </row>
    <row r="188">
      <c r="A188" t="s">
        <v>350</v>
      </c>
      <c r="B188" t="s">
        <v>42</v>
      </c>
      <c r="C188" t="s">
        <v>11</v>
      </c>
      <c r="D188" t="n">
        <v>175.0</v>
      </c>
      <c r="E188" t="n">
        <v>3.0</v>
      </c>
      <c r="F188" t="n">
        <v>9.0</v>
      </c>
      <c r="G188"/>
      <c r="H188" t="s">
        <v>180</v>
      </c>
      <c r="I188" t="s">
        <v>351</v>
      </c>
      <c r="J188"/>
    </row>
    <row r="189">
      <c r="A189" t="s">
        <v>352</v>
      </c>
      <c r="B189" t="s">
        <v>42</v>
      </c>
      <c r="C189" t="s">
        <v>11</v>
      </c>
      <c r="D189" t="n">
        <v>175.0</v>
      </c>
      <c r="E189" t="n">
        <v>3.5</v>
      </c>
      <c r="F189" t="s">
        <v>48</v>
      </c>
      <c r="G189"/>
      <c r="H189" t="s">
        <v>196</v>
      </c>
      <c r="I189" t="s">
        <v>353</v>
      </c>
      <c r="J189"/>
    </row>
    <row r="190">
      <c r="A190" t="n">
        <v>67.0</v>
      </c>
      <c r="B190" t="s">
        <v>42</v>
      </c>
      <c r="C190" t="s">
        <v>11</v>
      </c>
      <c r="D190" t="n">
        <v>175.0</v>
      </c>
      <c r="E190" t="n">
        <v>4.0</v>
      </c>
      <c r="F190" t="n">
        <v>1.0</v>
      </c>
      <c r="G190"/>
      <c r="H190" t="s">
        <v>196</v>
      </c>
      <c r="I190" t="s">
        <v>354</v>
      </c>
      <c r="J190"/>
    </row>
    <row r="191">
      <c r="A191" t="s">
        <v>355</v>
      </c>
      <c r="B191" t="s">
        <v>42</v>
      </c>
      <c r="C191" t="s">
        <v>11</v>
      </c>
      <c r="D191" t="n">
        <v>175.0</v>
      </c>
      <c r="E191" t="n">
        <v>2.8</v>
      </c>
      <c r="F191" t="n">
        <v>2.0</v>
      </c>
      <c r="G191"/>
      <c r="H191" t="s">
        <v>180</v>
      </c>
      <c r="I191" t="n">
        <v>93368.0</v>
      </c>
      <c r="J191"/>
    </row>
    <row r="192">
      <c r="A192" t="s">
        <v>356</v>
      </c>
      <c r="B192" t="s">
        <v>42</v>
      </c>
      <c r="C192" t="s">
        <v>222</v>
      </c>
      <c r="D192" t="n">
        <v>180.0</v>
      </c>
      <c r="F192" t="s">
        <v>48</v>
      </c>
      <c r="H192" t="s">
        <v>196</v>
      </c>
      <c r="I192" t="s">
        <v>357</v>
      </c>
    </row>
    <row r="193">
      <c r="A193" t="n">
        <v>286.0</v>
      </c>
      <c r="B193" t="s">
        <v>42</v>
      </c>
      <c r="C193" t="s">
        <v>11</v>
      </c>
      <c r="D193" t="n">
        <v>190.0</v>
      </c>
      <c r="E193" t="n">
        <v>3.0</v>
      </c>
      <c r="F193" t="n">
        <v>8.0</v>
      </c>
      <c r="H193" t="s">
        <v>196</v>
      </c>
      <c r="I193" t="s">
        <v>358</v>
      </c>
    </row>
    <row r="194">
      <c r="A194" t="s">
        <v>359</v>
      </c>
      <c r="B194" t="s">
        <v>42</v>
      </c>
      <c r="C194" t="s">
        <v>11</v>
      </c>
      <c r="D194" t="n">
        <v>190.0</v>
      </c>
      <c r="E194" t="n">
        <v>3.0</v>
      </c>
      <c r="F194" t="n">
        <v>5.0</v>
      </c>
      <c r="H194" t="s">
        <v>196</v>
      </c>
      <c r="I194" t="s">
        <v>358</v>
      </c>
    </row>
    <row r="195">
      <c r="A195" t="s">
        <v>257</v>
      </c>
      <c r="B195" t="s">
        <v>42</v>
      </c>
      <c r="C195" t="s">
        <v>11</v>
      </c>
      <c r="D195" t="n">
        <v>195.0</v>
      </c>
      <c r="E195" t="n">
        <v>4.0</v>
      </c>
      <c r="F195" t="n">
        <v>3.0</v>
      </c>
      <c r="G195"/>
      <c r="H195" t="s">
        <v>180</v>
      </c>
      <c r="I195" t="s">
        <v>360</v>
      </c>
      <c r="J195"/>
    </row>
    <row r="196">
      <c r="A196" t="n">
        <v>337.0</v>
      </c>
      <c r="B196" t="s">
        <v>42</v>
      </c>
      <c r="C196" t="s">
        <v>11</v>
      </c>
      <c r="D196" t="n">
        <v>200.0</v>
      </c>
      <c r="F196" t="n">
        <v>3.0</v>
      </c>
      <c r="H196" t="s">
        <v>196</v>
      </c>
      <c r="I196" t="s">
        <v>361</v>
      </c>
    </row>
    <row r="197">
      <c r="A197" t="n">
        <v>60.0</v>
      </c>
      <c r="B197" t="s">
        <v>42</v>
      </c>
      <c r="C197" t="s">
        <v>11</v>
      </c>
      <c r="D197" t="n">
        <v>200.0</v>
      </c>
      <c r="F197" t="n">
        <v>4.0</v>
      </c>
      <c r="H197" t="s">
        <v>196</v>
      </c>
      <c r="I197" t="s">
        <v>361</v>
      </c>
    </row>
    <row r="198">
      <c r="A198" t="n">
        <v>60.0</v>
      </c>
      <c r="B198" t="s">
        <v>42</v>
      </c>
      <c r="C198" t="s">
        <v>11</v>
      </c>
      <c r="D198" t="n">
        <v>210.0</v>
      </c>
      <c r="F198" t="n">
        <v>4.0</v>
      </c>
      <c r="H198" t="s">
        <v>196</v>
      </c>
      <c r="I198" t="s">
        <v>362</v>
      </c>
    </row>
    <row r="199">
      <c r="A199" t="n">
        <v>284.0</v>
      </c>
      <c r="B199" t="s">
        <v>42</v>
      </c>
      <c r="C199" t="s">
        <v>11</v>
      </c>
      <c r="D199" t="n">
        <v>215.0</v>
      </c>
      <c r="E199" t="n">
        <v>4.0</v>
      </c>
      <c r="F199" t="n">
        <v>2.0</v>
      </c>
      <c r="H199" t="s">
        <v>180</v>
      </c>
      <c r="I199" t="n">
        <v>81699.0</v>
      </c>
    </row>
    <row r="200">
      <c r="A200" t="s">
        <v>266</v>
      </c>
      <c r="B200" t="s">
        <v>42</v>
      </c>
      <c r="C200" t="s">
        <v>11</v>
      </c>
      <c r="D200" t="n">
        <v>220.0</v>
      </c>
      <c r="E200"/>
      <c r="F200" t="n">
        <v>1.0</v>
      </c>
      <c r="G200"/>
      <c r="H200" t="s">
        <v>196</v>
      </c>
      <c r="I200"/>
      <c r="J200"/>
    </row>
    <row r="201">
      <c r="A201" t="s">
        <v>363</v>
      </c>
      <c r="B201" t="s">
        <v>42</v>
      </c>
      <c r="C201" t="s">
        <v>11</v>
      </c>
      <c r="D201" t="n">
        <v>220.0</v>
      </c>
      <c r="E201" t="n">
        <v>3.9</v>
      </c>
      <c r="F201" t="n">
        <v>3.0</v>
      </c>
      <c r="G201"/>
      <c r="H201" t="s">
        <v>196</v>
      </c>
      <c r="I201" t="s">
        <v>364</v>
      </c>
      <c r="J201"/>
    </row>
    <row r="202">
      <c r="A202" t="s">
        <v>365</v>
      </c>
      <c r="B202" t="s">
        <v>42</v>
      </c>
      <c r="C202" t="s">
        <v>11</v>
      </c>
      <c r="D202" t="n">
        <v>220.0</v>
      </c>
      <c r="E202" t="n">
        <v>3.8</v>
      </c>
      <c r="F202" t="s">
        <v>366</v>
      </c>
      <c r="G202"/>
      <c r="H202" t="s">
        <v>196</v>
      </c>
      <c r="I202" t="s">
        <v>367</v>
      </c>
      <c r="J202" t="n">
        <v>44480.0</v>
      </c>
    </row>
    <row r="203">
      <c r="A203" t="s">
        <v>368</v>
      </c>
      <c r="B203" t="s">
        <v>42</v>
      </c>
      <c r="C203" t="s">
        <v>11</v>
      </c>
      <c r="D203" t="n">
        <v>220.0</v>
      </c>
      <c r="E203" t="n">
        <v>4.0</v>
      </c>
      <c r="F203" t="n">
        <v>4.0</v>
      </c>
      <c r="H203" t="s">
        <v>196</v>
      </c>
      <c r="I203" t="s">
        <v>369</v>
      </c>
    </row>
    <row r="204">
      <c r="A204" t="n">
        <v>284.0</v>
      </c>
      <c r="B204" t="s">
        <v>42</v>
      </c>
      <c r="C204" t="s">
        <v>11</v>
      </c>
      <c r="D204" t="n">
        <v>220.0</v>
      </c>
      <c r="E204" t="n">
        <v>4.5</v>
      </c>
      <c r="F204" t="n">
        <v>3.0</v>
      </c>
      <c r="H204" t="s">
        <v>196</v>
      </c>
      <c r="I204" t="s">
        <v>369</v>
      </c>
    </row>
    <row r="205">
      <c r="A205" t="s">
        <v>346</v>
      </c>
      <c r="B205" t="s">
        <v>42</v>
      </c>
      <c r="C205" t="s">
        <v>11</v>
      </c>
      <c r="D205" t="n">
        <v>225.0</v>
      </c>
      <c r="E205" t="n">
        <v>2.8</v>
      </c>
      <c r="F205" t="n">
        <v>2.0</v>
      </c>
      <c r="G205"/>
      <c r="H205" t="s">
        <v>175</v>
      </c>
      <c r="I205" t="n">
        <v>68593.0</v>
      </c>
      <c r="J205"/>
    </row>
    <row r="206">
      <c r="A206" t="s">
        <v>370</v>
      </c>
      <c r="B206" t="s">
        <v>42</v>
      </c>
      <c r="C206" t="s">
        <v>11</v>
      </c>
      <c r="D206" t="n">
        <v>240.0</v>
      </c>
      <c r="E206" t="n">
        <v>4.5</v>
      </c>
      <c r="F206" t="n">
        <v>1.0</v>
      </c>
      <c r="G206"/>
      <c r="H206" t="s">
        <v>180</v>
      </c>
      <c r="I206" t="s">
        <v>371</v>
      </c>
      <c r="J206"/>
    </row>
    <row r="207">
      <c r="A207" t="n">
        <v>395.0</v>
      </c>
      <c r="B207" t="s">
        <v>42</v>
      </c>
      <c r="C207" t="s">
        <v>11</v>
      </c>
      <c r="D207" t="n">
        <v>240.0</v>
      </c>
      <c r="E207" t="n">
        <v>4.5</v>
      </c>
      <c r="F207" t="n">
        <v>2.0</v>
      </c>
      <c r="G207"/>
      <c r="H207" t="s">
        <v>312</v>
      </c>
      <c r="I207" t="s">
        <v>372</v>
      </c>
      <c r="J207"/>
    </row>
    <row r="208">
      <c r="A208" t="s">
        <v>373</v>
      </c>
      <c r="B208" t="s">
        <v>42</v>
      </c>
      <c r="C208" t="s">
        <v>11</v>
      </c>
      <c r="D208" t="n">
        <v>240.0</v>
      </c>
      <c r="E208" t="n">
        <v>2.2</v>
      </c>
      <c r="F208" t="n">
        <v>4.0</v>
      </c>
      <c r="G208"/>
      <c r="H208" t="s">
        <v>180</v>
      </c>
      <c r="I208" t="s">
        <v>374</v>
      </c>
      <c r="J208"/>
    </row>
    <row r="209">
      <c r="A209" t="s">
        <v>375</v>
      </c>
      <c r="B209" t="s">
        <v>42</v>
      </c>
      <c r="C209" t="s">
        <v>11</v>
      </c>
      <c r="D209" t="n">
        <v>240.0</v>
      </c>
      <c r="E209" t="n">
        <v>3.8</v>
      </c>
      <c r="F209" t="n">
        <v>3.0</v>
      </c>
      <c r="G209"/>
      <c r="H209" t="s">
        <v>175</v>
      </c>
      <c r="I209" t="s">
        <v>376</v>
      </c>
      <c r="J209"/>
    </row>
    <row r="210">
      <c r="A210" t="s">
        <v>377</v>
      </c>
      <c r="B210" t="s">
        <v>42</v>
      </c>
      <c r="C210" t="s">
        <v>11</v>
      </c>
      <c r="D210" t="n">
        <v>240.0</v>
      </c>
      <c r="E210" t="n">
        <v>4.5</v>
      </c>
      <c r="F210" t="n">
        <v>1.0</v>
      </c>
      <c r="G210"/>
      <c r="H210" t="s">
        <v>180</v>
      </c>
      <c r="I210" t="s">
        <v>378</v>
      </c>
      <c r="J210"/>
    </row>
    <row r="211">
      <c r="A211" t="n">
        <v>124.0</v>
      </c>
      <c r="B211" t="s">
        <v>42</v>
      </c>
      <c r="C211" t="s">
        <v>11</v>
      </c>
      <c r="D211" t="n">
        <v>240.0</v>
      </c>
      <c r="E211" t="n">
        <v>3.0</v>
      </c>
      <c r="F211" t="n">
        <v>3.0</v>
      </c>
      <c r="G211"/>
      <c r="H211" t="s">
        <v>196</v>
      </c>
      <c r="I211" t="s">
        <v>379</v>
      </c>
      <c r="J211" t="n">
        <v>44445.0</v>
      </c>
    </row>
    <row r="212">
      <c r="A212" t="n">
        <v>229.0</v>
      </c>
      <c r="B212" t="s">
        <v>42</v>
      </c>
      <c r="C212" t="s">
        <v>11</v>
      </c>
      <c r="D212" t="n">
        <v>240.0</v>
      </c>
      <c r="E212" t="s">
        <v>380</v>
      </c>
      <c r="F212" t="n">
        <v>5.0</v>
      </c>
      <c r="G212"/>
      <c r="H212" t="s">
        <v>196</v>
      </c>
      <c r="I212" t="s">
        <v>381</v>
      </c>
      <c r="J212"/>
    </row>
    <row r="213">
      <c r="A213" t="n">
        <v>282.0</v>
      </c>
      <c r="B213" t="s">
        <v>42</v>
      </c>
      <c r="C213" t="s">
        <v>27</v>
      </c>
      <c r="D213" t="n">
        <v>250.0</v>
      </c>
      <c r="E213" t="n">
        <v>3.5</v>
      </c>
      <c r="F213" t="n">
        <v>2.0</v>
      </c>
      <c r="G213"/>
      <c r="H213" t="s">
        <v>175</v>
      </c>
      <c r="I213" t="s">
        <v>382</v>
      </c>
      <c r="J213"/>
    </row>
    <row r="214">
      <c r="A214" t="s">
        <v>375</v>
      </c>
      <c r="B214" t="s">
        <v>42</v>
      </c>
      <c r="C214" t="s">
        <v>11</v>
      </c>
      <c r="D214" t="n">
        <v>250.0</v>
      </c>
      <c r="E214" t="n">
        <v>3.0</v>
      </c>
      <c r="F214" t="n">
        <v>1.0</v>
      </c>
      <c r="G214"/>
      <c r="H214" t="s">
        <v>196</v>
      </c>
      <c r="I214" t="s">
        <v>383</v>
      </c>
      <c r="J214"/>
    </row>
    <row r="215">
      <c r="A215" t="n">
        <v>306.0</v>
      </c>
      <c r="B215" t="s">
        <v>42</v>
      </c>
      <c r="C215" t="s">
        <v>182</v>
      </c>
      <c r="D215" t="n">
        <v>260.0</v>
      </c>
      <c r="E215" t="n">
        <v>2.4</v>
      </c>
      <c r="F215" t="n">
        <v>1.0</v>
      </c>
      <c r="G215"/>
      <c r="H215" t="s">
        <v>175</v>
      </c>
      <c r="I215" t="s">
        <v>384</v>
      </c>
      <c r="J215"/>
    </row>
    <row r="216">
      <c r="A216" t="s">
        <v>103</v>
      </c>
      <c r="B216" t="s">
        <v>42</v>
      </c>
      <c r="C216" t="s">
        <v>11</v>
      </c>
      <c r="D216" t="n">
        <v>260.0</v>
      </c>
      <c r="E216"/>
      <c r="F216" t="n">
        <v>1.0</v>
      </c>
      <c r="G216"/>
      <c r="H216" t="s">
        <v>196</v>
      </c>
      <c r="I216" t="s">
        <v>385</v>
      </c>
      <c r="J216" t="n">
        <v>3.9</v>
      </c>
    </row>
    <row r="217">
      <c r="A217" t="s">
        <v>386</v>
      </c>
      <c r="B217" t="s">
        <v>42</v>
      </c>
      <c r="C217" t="s">
        <v>11</v>
      </c>
      <c r="D217" t="n">
        <v>270.0</v>
      </c>
      <c r="E217" t="n">
        <v>3.4</v>
      </c>
      <c r="F217" t="n">
        <v>1.0</v>
      </c>
      <c r="G217"/>
      <c r="H217" t="s">
        <v>180</v>
      </c>
      <c r="I217" t="n">
        <v>10846.0</v>
      </c>
      <c r="J217"/>
    </row>
    <row r="218">
      <c r="A218" t="n">
        <v>64.0</v>
      </c>
      <c r="B218" t="s">
        <v>42</v>
      </c>
      <c r="C218" t="s">
        <v>11</v>
      </c>
      <c r="D218" t="n">
        <v>270.0</v>
      </c>
      <c r="F218" t="n">
        <v>4.0</v>
      </c>
      <c r="H218" t="s">
        <v>196</v>
      </c>
      <c r="I218" t="s">
        <v>387</v>
      </c>
    </row>
    <row r="219">
      <c r="A219" t="s">
        <v>388</v>
      </c>
      <c r="B219" t="s">
        <v>42</v>
      </c>
      <c r="C219" t="s">
        <v>11</v>
      </c>
      <c r="D219" t="n">
        <v>270.0</v>
      </c>
      <c r="E219" t="n">
        <v>2.4</v>
      </c>
      <c r="F219" t="n">
        <v>4.0</v>
      </c>
      <c r="H219" t="s">
        <v>196</v>
      </c>
      <c r="I219" t="s">
        <v>389</v>
      </c>
    </row>
    <row r="220">
      <c r="A220" t="n">
        <v>233.0</v>
      </c>
      <c r="B220" t="s">
        <v>42</v>
      </c>
      <c r="C220" t="s">
        <v>11</v>
      </c>
      <c r="D220" t="n">
        <v>270.0</v>
      </c>
      <c r="E220" t="n">
        <v>2.4</v>
      </c>
      <c r="F220" t="n">
        <v>4.0</v>
      </c>
      <c r="H220" t="s">
        <v>196</v>
      </c>
      <c r="I220" t="s">
        <v>389</v>
      </c>
    </row>
    <row r="221">
      <c r="A221" t="n">
        <v>373.0</v>
      </c>
      <c r="B221" t="s">
        <v>42</v>
      </c>
      <c r="C221" t="s">
        <v>11</v>
      </c>
      <c r="D221" t="n">
        <v>270.0</v>
      </c>
      <c r="F221" t="n">
        <v>2.0</v>
      </c>
      <c r="H221" t="s">
        <v>196</v>
      </c>
      <c r="I221" t="s">
        <v>387</v>
      </c>
    </row>
    <row r="222">
      <c r="A222" t="n">
        <v>263.0</v>
      </c>
      <c r="B222" t="s">
        <v>42</v>
      </c>
      <c r="C222" t="s">
        <v>11</v>
      </c>
      <c r="D222" t="n">
        <v>280.0</v>
      </c>
      <c r="E222" t="n">
        <v>1.82</v>
      </c>
      <c r="F222" t="n">
        <v>1.0</v>
      </c>
      <c r="G222"/>
      <c r="H222" t="s">
        <v>196</v>
      </c>
      <c r="I222" t="s">
        <v>390</v>
      </c>
      <c r="J222"/>
    </row>
    <row r="223">
      <c r="A223" t="n">
        <v>38.0</v>
      </c>
      <c r="B223" t="s">
        <v>42</v>
      </c>
      <c r="C223" t="s">
        <v>11</v>
      </c>
      <c r="D223" t="n">
        <v>280.0</v>
      </c>
      <c r="E223"/>
      <c r="F223" t="n">
        <v>7.0</v>
      </c>
      <c r="G223"/>
      <c r="H223" t="s">
        <v>196</v>
      </c>
      <c r="I223" t="s">
        <v>390</v>
      </c>
      <c r="J223"/>
    </row>
    <row r="224">
      <c r="A224" t="s">
        <v>391</v>
      </c>
      <c r="B224" t="s">
        <v>42</v>
      </c>
      <c r="C224" t="s">
        <v>11</v>
      </c>
      <c r="D224" t="n">
        <v>280.0</v>
      </c>
      <c r="E224" t="n">
        <v>1.8</v>
      </c>
      <c r="F224" t="n">
        <v>4.0</v>
      </c>
      <c r="G224"/>
      <c r="H224" t="s">
        <v>196</v>
      </c>
      <c r="I224" t="s">
        <v>392</v>
      </c>
      <c r="J224"/>
    </row>
    <row r="225">
      <c r="A225" t="n">
        <v>57.0</v>
      </c>
      <c r="B225" t="s">
        <v>42</v>
      </c>
      <c r="C225" t="s">
        <v>11</v>
      </c>
      <c r="D225" t="n">
        <v>280.0</v>
      </c>
      <c r="E225" t="n">
        <v>2.2</v>
      </c>
      <c r="F225" t="n">
        <v>3.0</v>
      </c>
      <c r="G225"/>
      <c r="H225" t="s">
        <v>180</v>
      </c>
      <c r="I225" t="s">
        <v>393</v>
      </c>
      <c r="J225"/>
    </row>
    <row r="226">
      <c r="A226" t="n">
        <v>395.0</v>
      </c>
      <c r="B226" t="s">
        <v>42</v>
      </c>
      <c r="C226" t="s">
        <v>11</v>
      </c>
      <c r="D226" t="n">
        <v>280.0</v>
      </c>
      <c r="E226" t="n">
        <v>3.5</v>
      </c>
      <c r="F226" t="n">
        <v>2.0</v>
      </c>
      <c r="G226"/>
      <c r="H226" t="s">
        <v>180</v>
      </c>
      <c r="I226" t="s">
        <v>394</v>
      </c>
      <c r="J226"/>
    </row>
    <row r="227">
      <c r="A227" t="s">
        <v>395</v>
      </c>
      <c r="B227" t="s">
        <v>42</v>
      </c>
      <c r="C227" t="s">
        <v>11</v>
      </c>
      <c r="D227" t="n">
        <v>280.0</v>
      </c>
      <c r="E227"/>
      <c r="F227" t="n">
        <v>3.0</v>
      </c>
      <c r="G227"/>
      <c r="H227" t="s">
        <v>196</v>
      </c>
      <c r="I227" t="s">
        <v>396</v>
      </c>
      <c r="J227"/>
    </row>
    <row r="228">
      <c r="A228" t="s">
        <v>397</v>
      </c>
      <c r="B228" t="s">
        <v>42</v>
      </c>
      <c r="C228" t="s">
        <v>222</v>
      </c>
      <c r="D228" t="n">
        <v>280.0</v>
      </c>
      <c r="F228" t="n">
        <v>3.0</v>
      </c>
      <c r="H228" t="s">
        <v>196</v>
      </c>
      <c r="I228" t="s">
        <v>398</v>
      </c>
      <c r="J228" t="n">
        <v>4.1</v>
      </c>
    </row>
    <row r="229">
      <c r="A229" t="n">
        <v>246.0</v>
      </c>
      <c r="B229" t="s">
        <v>42</v>
      </c>
      <c r="C229" t="s">
        <v>11</v>
      </c>
      <c r="D229" t="n">
        <v>290.0</v>
      </c>
      <c r="E229" t="n">
        <v>2.7</v>
      </c>
      <c r="F229" t="n">
        <v>1.0</v>
      </c>
      <c r="G229"/>
      <c r="H229" t="s">
        <v>180</v>
      </c>
      <c r="I229" t="s">
        <v>399</v>
      </c>
      <c r="J229"/>
    </row>
    <row r="230">
      <c r="A230" t="n">
        <v>341.0</v>
      </c>
      <c r="B230" t="s">
        <v>42</v>
      </c>
      <c r="C230" t="s">
        <v>182</v>
      </c>
      <c r="D230" t="n">
        <v>290.0</v>
      </c>
      <c r="E230" t="n">
        <v>5.0</v>
      </c>
      <c r="F230" t="n">
        <v>1.0</v>
      </c>
      <c r="G230"/>
      <c r="H230" t="s">
        <v>175</v>
      </c>
      <c r="I230" t="n">
        <v>68318.0</v>
      </c>
      <c r="J230"/>
    </row>
    <row r="231">
      <c r="A231" t="s">
        <v>221</v>
      </c>
      <c r="B231" t="s">
        <v>42</v>
      </c>
      <c r="C231" t="s">
        <v>11</v>
      </c>
      <c r="D231" t="n">
        <v>290.0</v>
      </c>
      <c r="E231" t="n">
        <v>2.8</v>
      </c>
      <c r="F231" t="n">
        <v>2.0</v>
      </c>
      <c r="G231"/>
      <c r="H231" t="s">
        <v>180</v>
      </c>
      <c r="I231" t="s">
        <v>400</v>
      </c>
      <c r="J231"/>
    </row>
    <row r="232">
      <c r="A232" t="s">
        <v>401</v>
      </c>
      <c r="B232" t="s">
        <v>42</v>
      </c>
      <c r="C232" t="s">
        <v>11</v>
      </c>
      <c r="D232" t="n">
        <v>290.0</v>
      </c>
      <c r="E232" t="n">
        <v>3.8</v>
      </c>
      <c r="F232" t="n">
        <v>1.0</v>
      </c>
      <c r="G232"/>
      <c r="H232"/>
      <c r="I232" t="s">
        <v>399</v>
      </c>
      <c r="J232"/>
    </row>
    <row r="233">
      <c r="A233" t="s">
        <v>402</v>
      </c>
      <c r="B233" t="s">
        <v>42</v>
      </c>
      <c r="C233" t="s">
        <v>11</v>
      </c>
      <c r="D233" t="n">
        <v>290.0</v>
      </c>
      <c r="E233" t="n">
        <v>1.8</v>
      </c>
      <c r="F233" t="n">
        <v>1.0</v>
      </c>
      <c r="G233"/>
      <c r="H233" t="s">
        <v>196</v>
      </c>
      <c r="I233"/>
      <c r="J233"/>
    </row>
    <row r="234">
      <c r="A234" t="s">
        <v>403</v>
      </c>
      <c r="B234" t="s">
        <v>42</v>
      </c>
      <c r="C234" t="s">
        <v>11</v>
      </c>
      <c r="D234" t="n">
        <v>290.0</v>
      </c>
      <c r="E234" t="n">
        <v>2.2</v>
      </c>
      <c r="F234" t="n">
        <v>1.0</v>
      </c>
      <c r="G234"/>
      <c r="H234" t="s">
        <v>180</v>
      </c>
      <c r="I234" t="s">
        <v>404</v>
      </c>
      <c r="J234"/>
    </row>
    <row r="235">
      <c r="A235" t="s">
        <v>405</v>
      </c>
      <c r="B235" t="s">
        <v>42</v>
      </c>
      <c r="C235" t="s">
        <v>11</v>
      </c>
      <c r="D235" t="n">
        <v>290.0</v>
      </c>
      <c r="E235" t="n">
        <v>3.0</v>
      </c>
      <c r="F235" t="n">
        <v>1.0</v>
      </c>
      <c r="G235"/>
      <c r="H235"/>
      <c r="I235"/>
      <c r="J235"/>
    </row>
    <row r="236">
      <c r="A236" t="n">
        <v>246.0</v>
      </c>
      <c r="B236" t="s">
        <v>42</v>
      </c>
      <c r="C236" t="s">
        <v>11</v>
      </c>
      <c r="D236" t="n">
        <v>300.0</v>
      </c>
      <c r="E236" t="n">
        <v>2.8</v>
      </c>
      <c r="F236" t="n">
        <v>2.0</v>
      </c>
      <c r="G236"/>
      <c r="H236" t="s">
        <v>180</v>
      </c>
      <c r="I236" t="s">
        <v>399</v>
      </c>
      <c r="J236"/>
    </row>
    <row r="237">
      <c r="A237" t="s">
        <v>25</v>
      </c>
      <c r="B237" t="s">
        <v>42</v>
      </c>
      <c r="C237" t="s">
        <v>11</v>
      </c>
      <c r="D237" t="n">
        <v>300.0</v>
      </c>
      <c r="E237" t="n">
        <v>1.7</v>
      </c>
      <c r="F237" t="n">
        <v>5.0</v>
      </c>
      <c r="G237"/>
      <c r="H237" t="s">
        <v>196</v>
      </c>
      <c r="I237" t="s">
        <v>406</v>
      </c>
      <c r="J237"/>
    </row>
    <row r="238">
      <c r="A238" t="s">
        <v>407</v>
      </c>
      <c r="B238" t="s">
        <v>42</v>
      </c>
      <c r="C238" t="s">
        <v>11</v>
      </c>
      <c r="D238" t="n">
        <v>300.0</v>
      </c>
      <c r="E238" t="n">
        <v>1.8</v>
      </c>
      <c r="F238" t="n">
        <v>5.0</v>
      </c>
      <c r="G238"/>
      <c r="H238" t="s">
        <v>196</v>
      </c>
      <c r="I238" t="s">
        <v>408</v>
      </c>
      <c r="J238"/>
    </row>
    <row r="239">
      <c r="A239" t="s">
        <v>103</v>
      </c>
      <c r="B239" t="s">
        <v>42</v>
      </c>
      <c r="C239" t="s">
        <v>11</v>
      </c>
      <c r="D239" t="n">
        <v>300.0</v>
      </c>
      <c r="E239" t="n">
        <v>1.4</v>
      </c>
      <c r="F239" t="n">
        <v>1.0</v>
      </c>
      <c r="G239"/>
      <c r="H239" t="s">
        <v>196</v>
      </c>
      <c r="I239" t="s">
        <v>409</v>
      </c>
      <c r="J239"/>
    </row>
    <row r="240">
      <c r="A240" t="s">
        <v>103</v>
      </c>
      <c r="B240" t="s">
        <v>42</v>
      </c>
      <c r="C240" t="s">
        <v>11</v>
      </c>
      <c r="D240" t="n">
        <v>300.0</v>
      </c>
      <c r="E240" t="n">
        <v>1.84</v>
      </c>
      <c r="F240" t="n">
        <v>2.0</v>
      </c>
      <c r="G240"/>
      <c r="H240" t="s">
        <v>196</v>
      </c>
      <c r="I240" t="s">
        <v>408</v>
      </c>
      <c r="J240"/>
    </row>
    <row r="241">
      <c r="A241" t="s">
        <v>103</v>
      </c>
      <c r="B241" t="s">
        <v>42</v>
      </c>
      <c r="C241" t="s">
        <v>11</v>
      </c>
      <c r="D241" t="n">
        <v>300.0</v>
      </c>
      <c r="E241" t="s">
        <v>410</v>
      </c>
      <c r="F241" t="n">
        <v>2.0</v>
      </c>
      <c r="G241"/>
      <c r="H241" t="s">
        <v>196</v>
      </c>
      <c r="I241" t="s">
        <v>411</v>
      </c>
      <c r="J241"/>
    </row>
    <row r="242">
      <c r="A242" t="s">
        <v>25</v>
      </c>
      <c r="B242" t="s">
        <v>42</v>
      </c>
      <c r="C242" t="s">
        <v>11</v>
      </c>
      <c r="D242" t="n">
        <v>310.0</v>
      </c>
      <c r="E242" t="n">
        <v>1.7</v>
      </c>
      <c r="F242" t="n">
        <v>6.0</v>
      </c>
      <c r="G242"/>
      <c r="H242" t="s">
        <v>196</v>
      </c>
      <c r="I242" t="s">
        <v>412</v>
      </c>
      <c r="J242"/>
    </row>
    <row r="243">
      <c r="A243" t="s">
        <v>391</v>
      </c>
      <c r="B243" t="s">
        <v>42</v>
      </c>
      <c r="C243" t="s">
        <v>11</v>
      </c>
      <c r="D243" t="n">
        <v>310.0</v>
      </c>
      <c r="E243" t="n">
        <v>1.79</v>
      </c>
      <c r="F243" t="n">
        <v>4.0</v>
      </c>
      <c r="G243"/>
      <c r="H243" t="s">
        <v>196</v>
      </c>
      <c r="I243" t="s">
        <v>413</v>
      </c>
      <c r="J243"/>
    </row>
    <row r="244">
      <c r="A244" t="s">
        <v>414</v>
      </c>
      <c r="B244" t="s">
        <v>42</v>
      </c>
      <c r="C244" t="s">
        <v>11</v>
      </c>
      <c r="D244" t="n">
        <v>310.0</v>
      </c>
      <c r="E244" t="n">
        <v>1.7</v>
      </c>
      <c r="F244" t="n">
        <v>5.0</v>
      </c>
      <c r="G244"/>
      <c r="H244" t="s">
        <v>196</v>
      </c>
      <c r="I244" t="s">
        <v>413</v>
      </c>
      <c r="J244"/>
    </row>
    <row r="245">
      <c r="A245" t="s">
        <v>103</v>
      </c>
      <c r="B245" t="s">
        <v>42</v>
      </c>
      <c r="C245" t="s">
        <v>11</v>
      </c>
      <c r="D245" t="n">
        <v>310.0</v>
      </c>
      <c r="E245" t="n">
        <v>1.73</v>
      </c>
      <c r="F245" t="n">
        <v>1.0</v>
      </c>
      <c r="G245"/>
      <c r="H245" t="s">
        <v>196</v>
      </c>
      <c r="I245" t="s">
        <v>415</v>
      </c>
      <c r="J245"/>
    </row>
    <row r="246">
      <c r="A246" t="s">
        <v>103</v>
      </c>
      <c r="B246" t="s">
        <v>42</v>
      </c>
      <c r="C246" t="s">
        <v>11</v>
      </c>
      <c r="D246" t="n">
        <v>310.0</v>
      </c>
      <c r="E246" t="n">
        <v>1.58</v>
      </c>
      <c r="F246" t="n">
        <v>2.0</v>
      </c>
      <c r="G246"/>
      <c r="H246" t="s">
        <v>196</v>
      </c>
      <c r="I246" t="s">
        <v>415</v>
      </c>
      <c r="J246"/>
    </row>
    <row r="247">
      <c r="A247" t="s">
        <v>25</v>
      </c>
      <c r="B247" t="s">
        <v>42</v>
      </c>
      <c r="C247" t="s">
        <v>11</v>
      </c>
      <c r="D247" t="n">
        <v>320.0</v>
      </c>
      <c r="E247" t="n">
        <v>2.0</v>
      </c>
      <c r="F247" t="n">
        <v>1.0</v>
      </c>
      <c r="G247"/>
      <c r="H247" t="s">
        <v>196</v>
      </c>
      <c r="I247" t="s">
        <v>416</v>
      </c>
      <c r="J247"/>
    </row>
    <row r="248">
      <c r="A248" t="n">
        <v>84.0</v>
      </c>
      <c r="B248" t="s">
        <v>42</v>
      </c>
      <c r="C248" t="s">
        <v>11</v>
      </c>
      <c r="D248" t="n">
        <v>320.0</v>
      </c>
      <c r="E248" t="n">
        <v>1.4</v>
      </c>
      <c r="F248" t="n">
        <v>1.0</v>
      </c>
      <c r="G248"/>
      <c r="H248" t="s">
        <v>196</v>
      </c>
      <c r="I248" t="s">
        <v>417</v>
      </c>
      <c r="J248"/>
    </row>
    <row r="249">
      <c r="A249" t="s">
        <v>414</v>
      </c>
      <c r="B249" t="s">
        <v>42</v>
      </c>
      <c r="C249" t="s">
        <v>11</v>
      </c>
      <c r="D249" t="n">
        <v>320.0</v>
      </c>
      <c r="E249" t="n">
        <v>1.78</v>
      </c>
      <c r="F249" t="n">
        <v>2.0</v>
      </c>
      <c r="G249"/>
      <c r="H249" t="s">
        <v>196</v>
      </c>
      <c r="I249" t="s">
        <v>418</v>
      </c>
      <c r="J249"/>
    </row>
    <row r="250">
      <c r="A250" t="s">
        <v>414</v>
      </c>
      <c r="B250" t="s">
        <v>42</v>
      </c>
      <c r="C250" t="s">
        <v>11</v>
      </c>
      <c r="D250" t="n">
        <v>320.0</v>
      </c>
      <c r="E250" t="n">
        <v>1.7</v>
      </c>
      <c r="F250" t="n">
        <v>3.0</v>
      </c>
      <c r="G250"/>
      <c r="H250" t="s">
        <v>196</v>
      </c>
      <c r="I250" t="s">
        <v>418</v>
      </c>
      <c r="J250"/>
    </row>
    <row r="251">
      <c r="A251" t="s">
        <v>25</v>
      </c>
      <c r="B251" t="s">
        <v>42</v>
      </c>
      <c r="C251" t="s">
        <v>182</v>
      </c>
      <c r="D251" t="n">
        <v>330.0</v>
      </c>
      <c r="E251" t="n">
        <v>4.1</v>
      </c>
      <c r="F251" t="n">
        <v>1.0</v>
      </c>
      <c r="G251"/>
      <c r="H251" t="s">
        <v>175</v>
      </c>
      <c r="I251" t="s">
        <v>419</v>
      </c>
      <c r="J251"/>
    </row>
    <row r="252">
      <c r="A252" t="s">
        <v>414</v>
      </c>
      <c r="B252" t="s">
        <v>42</v>
      </c>
      <c r="C252" t="s">
        <v>11</v>
      </c>
      <c r="D252" t="n">
        <v>330.0</v>
      </c>
      <c r="E252" t="n">
        <v>1.51</v>
      </c>
      <c r="F252" t="n">
        <v>3.0</v>
      </c>
      <c r="G252"/>
      <c r="H252"/>
      <c r="I252" t="s">
        <v>420</v>
      </c>
      <c r="J252"/>
    </row>
    <row r="253">
      <c r="A253" t="s">
        <v>414</v>
      </c>
      <c r="B253" t="s">
        <v>42</v>
      </c>
      <c r="C253" t="s">
        <v>11</v>
      </c>
      <c r="D253" t="n">
        <v>330.0</v>
      </c>
      <c r="E253" t="n">
        <v>1.7</v>
      </c>
      <c r="F253" t="n">
        <v>5.0</v>
      </c>
      <c r="G253"/>
      <c r="H253"/>
      <c r="I253" t="s">
        <v>421</v>
      </c>
      <c r="J253"/>
    </row>
    <row r="254">
      <c r="A254" t="s">
        <v>414</v>
      </c>
      <c r="B254" t="s">
        <v>42</v>
      </c>
      <c r="C254" t="s">
        <v>11</v>
      </c>
      <c r="D254" t="n">
        <v>330.0</v>
      </c>
      <c r="E254" t="n">
        <v>1.39</v>
      </c>
      <c r="F254" t="n">
        <v>3.0</v>
      </c>
      <c r="G254"/>
      <c r="H254" t="s">
        <v>196</v>
      </c>
      <c r="I254" t="s">
        <v>422</v>
      </c>
      <c r="J254"/>
    </row>
    <row r="255">
      <c r="A255" t="s">
        <v>414</v>
      </c>
      <c r="B255" t="s">
        <v>42</v>
      </c>
      <c r="C255" t="s">
        <v>222</v>
      </c>
      <c r="D255" t="n">
        <v>330.0</v>
      </c>
      <c r="F255" t="n">
        <v>1.0</v>
      </c>
      <c r="H255" t="s">
        <v>196</v>
      </c>
      <c r="I255" t="s">
        <v>423</v>
      </c>
    </row>
    <row r="256">
      <c r="A256" t="s">
        <v>414</v>
      </c>
      <c r="B256" t="s">
        <v>42</v>
      </c>
      <c r="C256" t="s">
        <v>11</v>
      </c>
      <c r="D256" t="n">
        <v>340.0</v>
      </c>
      <c r="E256" t="n">
        <v>1.0</v>
      </c>
      <c r="F256" t="n">
        <v>1.0</v>
      </c>
      <c r="G256"/>
      <c r="H256" t="s">
        <v>196</v>
      </c>
      <c r="I256" t="s">
        <v>424</v>
      </c>
      <c r="J256"/>
    </row>
    <row r="257">
      <c r="A257" t="s">
        <v>103</v>
      </c>
      <c r="B257" t="s">
        <v>42</v>
      </c>
      <c r="C257" t="s">
        <v>11</v>
      </c>
      <c r="D257" t="n">
        <v>340.0</v>
      </c>
      <c r="E257"/>
      <c r="F257" t="n">
        <v>1.0</v>
      </c>
      <c r="G257"/>
      <c r="H257" t="s">
        <v>196</v>
      </c>
      <c r="I257"/>
      <c r="J257" t="n">
        <v>3.9</v>
      </c>
    </row>
    <row r="258">
      <c r="A258" t="s">
        <v>103</v>
      </c>
      <c r="B258" t="s">
        <v>42</v>
      </c>
      <c r="C258" t="s">
        <v>11</v>
      </c>
      <c r="D258" t="n">
        <v>340.0</v>
      </c>
      <c r="E258"/>
      <c r="F258" t="n">
        <v>6.0</v>
      </c>
      <c r="G258"/>
      <c r="H258" t="s">
        <v>196</v>
      </c>
      <c r="I258" t="s">
        <v>425</v>
      </c>
      <c r="J258" t="n">
        <v>3.9</v>
      </c>
    </row>
    <row r="259">
      <c r="A259" t="n">
        <v>314.0</v>
      </c>
      <c r="B259" t="s">
        <v>42</v>
      </c>
      <c r="C259" t="s">
        <v>11</v>
      </c>
      <c r="D259" t="s">
        <v>426</v>
      </c>
      <c r="E259" t="n">
        <v>4.6</v>
      </c>
      <c r="F259" t="n">
        <v>7.0</v>
      </c>
      <c r="G259"/>
      <c r="H259" t="s">
        <v>196</v>
      </c>
      <c r="I259" t="s">
        <v>427</v>
      </c>
      <c r="J259" t="n">
        <v>44517.0</v>
      </c>
    </row>
    <row r="260">
      <c r="A260" t="n">
        <v>395.0</v>
      </c>
      <c r="B260" t="s">
        <v>42</v>
      </c>
      <c r="C260" t="s">
        <v>16</v>
      </c>
      <c r="D260" t="s">
        <v>428</v>
      </c>
      <c r="E260" t="n">
        <v>2.2</v>
      </c>
      <c r="F260" t="n">
        <v>1.0</v>
      </c>
      <c r="G260"/>
      <c r="H260" t="s">
        <v>180</v>
      </c>
      <c r="I260" t="n">
        <v>70705.0</v>
      </c>
      <c r="J260"/>
    </row>
    <row r="261">
      <c r="A261" t="s">
        <v>429</v>
      </c>
      <c r="B261" t="s">
        <v>430</v>
      </c>
      <c r="C261" t="s">
        <v>16</v>
      </c>
      <c r="D261" t="n">
        <v>30.0</v>
      </c>
      <c r="E261" t="n">
        <v>2.8</v>
      </c>
      <c r="F261" t="n">
        <v>30.0</v>
      </c>
      <c r="G261"/>
      <c r="H261" t="s">
        <v>196</v>
      </c>
      <c r="I261" t="s">
        <v>431</v>
      </c>
      <c r="J261"/>
    </row>
    <row r="262">
      <c r="A262" t="n">
        <v>32.0</v>
      </c>
      <c r="B262" t="s">
        <v>430</v>
      </c>
      <c r="C262" t="s">
        <v>16</v>
      </c>
      <c r="D262" t="n">
        <v>40.0</v>
      </c>
      <c r="E262" t="n">
        <v>3.5</v>
      </c>
      <c r="F262">
        <f>97-15</f>
      </c>
      <c r="G262"/>
      <c r="H262" t="s">
        <v>196</v>
      </c>
      <c r="I262" t="s">
        <v>432</v>
      </c>
      <c r="J262"/>
    </row>
    <row r="263">
      <c r="A263" t="n">
        <v>30.0</v>
      </c>
      <c r="B263" t="s">
        <v>430</v>
      </c>
      <c r="C263" t="s">
        <v>16</v>
      </c>
      <c r="D263" t="n">
        <v>50.0</v>
      </c>
      <c r="E263" t="n">
        <v>3.0</v>
      </c>
      <c r="F263" t="n">
        <v>17.0</v>
      </c>
      <c r="G263"/>
      <c r="H263" t="s">
        <v>196</v>
      </c>
      <c r="I263" t="s">
        <v>433</v>
      </c>
      <c r="J263"/>
    </row>
    <row r="264">
      <c r="A264" t="s">
        <v>434</v>
      </c>
      <c r="B264" t="s">
        <v>430</v>
      </c>
      <c r="C264" t="s">
        <v>16</v>
      </c>
      <c r="D264" t="n">
        <v>50.0</v>
      </c>
      <c r="E264" t="n">
        <v>3.4</v>
      </c>
      <c r="F264" t="n">
        <v>4.0</v>
      </c>
      <c r="H264" t="s">
        <v>196</v>
      </c>
      <c r="I264" t="s">
        <v>435</v>
      </c>
    </row>
    <row r="265">
      <c r="A265" t="n">
        <v>10.0</v>
      </c>
      <c r="B265" t="s">
        <v>430</v>
      </c>
      <c r="C265" t="s">
        <v>16</v>
      </c>
      <c r="D265" t="n">
        <v>60.0</v>
      </c>
      <c r="E265" t="n">
        <v>4.0</v>
      </c>
      <c r="F265" t="n">
        <v>15.0</v>
      </c>
      <c r="G265"/>
      <c r="H265" t="s">
        <v>196</v>
      </c>
      <c r="I265" t="s">
        <v>436</v>
      </c>
      <c r="J265"/>
    </row>
    <row r="266">
      <c r="A266" t="s">
        <v>437</v>
      </c>
      <c r="B266" t="s">
        <v>430</v>
      </c>
      <c r="C266" t="s">
        <v>16</v>
      </c>
      <c r="D266" t="n">
        <v>70.0</v>
      </c>
      <c r="E266" t="n">
        <v>5.0</v>
      </c>
      <c r="F266" t="s">
        <v>48</v>
      </c>
      <c r="G266"/>
      <c r="H266" t="s">
        <v>196</v>
      </c>
      <c r="I266" t="s">
        <v>438</v>
      </c>
      <c r="J266"/>
    </row>
    <row r="267">
      <c r="A267" t="n">
        <v>45.0</v>
      </c>
      <c r="B267" t="s">
        <v>430</v>
      </c>
      <c r="C267" t="s">
        <v>16</v>
      </c>
      <c r="D267" t="n">
        <v>80.0</v>
      </c>
      <c r="E267" t="n">
        <v>4.8</v>
      </c>
      <c r="F267" t="n">
        <v>1.0</v>
      </c>
      <c r="G267"/>
      <c r="H267" t="s">
        <v>196</v>
      </c>
      <c r="I267" t="s">
        <v>439</v>
      </c>
      <c r="J267" t="n">
        <v>44480.0</v>
      </c>
    </row>
    <row r="268">
      <c r="A268" t="n">
        <v>269.0</v>
      </c>
      <c r="B268" t="s">
        <v>430</v>
      </c>
      <c r="C268" t="s">
        <v>16</v>
      </c>
      <c r="D268" t="n">
        <v>80.0</v>
      </c>
      <c r="F268" t="n">
        <v>5.0</v>
      </c>
      <c r="H268" t="s">
        <v>196</v>
      </c>
      <c r="I268" t="s">
        <v>440</v>
      </c>
    </row>
    <row r="269">
      <c r="A269" t="n">
        <v>269.0</v>
      </c>
      <c r="B269" t="s">
        <v>430</v>
      </c>
      <c r="C269" t="s">
        <v>16</v>
      </c>
      <c r="D269" t="n">
        <v>80.0</v>
      </c>
      <c r="F269" t="n">
        <v>6.0</v>
      </c>
      <c r="H269" t="s">
        <v>196</v>
      </c>
      <c r="I269" t="s">
        <v>441</v>
      </c>
    </row>
    <row r="270">
      <c r="A270" t="n">
        <v>406.0</v>
      </c>
      <c r="B270" t="s">
        <v>430</v>
      </c>
      <c r="C270" t="s">
        <v>16</v>
      </c>
      <c r="D270" t="n">
        <v>80.0</v>
      </c>
      <c r="F270" t="n">
        <v>4.0</v>
      </c>
      <c r="H270" t="s">
        <v>196</v>
      </c>
      <c r="I270" t="s">
        <v>442</v>
      </c>
    </row>
    <row r="271">
      <c r="A271" t="n">
        <v>344.0</v>
      </c>
      <c r="B271" t="s">
        <v>430</v>
      </c>
      <c r="C271" t="s">
        <v>16</v>
      </c>
      <c r="D271" t="n">
        <v>90.0</v>
      </c>
      <c r="E271" t="n">
        <v>2.4</v>
      </c>
      <c r="F271" t="n">
        <v>1.0</v>
      </c>
      <c r="G271"/>
      <c r="H271" t="s">
        <v>175</v>
      </c>
      <c r="I271" t="n">
        <v>66238.0</v>
      </c>
    </row>
    <row r="272">
      <c r="A272" t="n">
        <v>13.0</v>
      </c>
      <c r="B272" t="s">
        <v>430</v>
      </c>
      <c r="C272" t="s">
        <v>16</v>
      </c>
      <c r="D272" t="n">
        <v>90.0</v>
      </c>
      <c r="E272" t="n">
        <v>2.6</v>
      </c>
      <c r="F272" t="n">
        <v>7.0</v>
      </c>
      <c r="G272"/>
      <c r="H272" t="s">
        <v>175</v>
      </c>
      <c r="I272"/>
      <c r="J272"/>
    </row>
    <row r="273">
      <c r="A273">
        <f>14</f>
      </c>
      <c r="B273" t="s">
        <v>430</v>
      </c>
      <c r="C273" t="s">
        <v>16</v>
      </c>
      <c r="D273" t="n">
        <v>90.0</v>
      </c>
      <c r="E273" t="n">
        <v>4.0</v>
      </c>
      <c r="F273" t="n">
        <v>5.0</v>
      </c>
      <c r="G273"/>
      <c r="H273" t="s">
        <v>196</v>
      </c>
      <c r="I273"/>
      <c r="J273"/>
    </row>
    <row r="274">
      <c r="A274" t="s">
        <v>443</v>
      </c>
      <c r="B274" t="s">
        <v>430</v>
      </c>
      <c r="C274" t="s">
        <v>16</v>
      </c>
      <c r="D274" t="n">
        <v>100.0</v>
      </c>
      <c r="E274"/>
      <c r="F274" t="s">
        <v>48</v>
      </c>
      <c r="G274"/>
      <c r="H274" t="s">
        <v>196</v>
      </c>
      <c r="I274" t="s">
        <v>444</v>
      </c>
      <c r="J274" t="n">
        <v>44647.0</v>
      </c>
      <c r="K274"/>
    </row>
    <row r="275">
      <c r="A275" t="n">
        <v>374.0</v>
      </c>
      <c r="B275" t="s">
        <v>430</v>
      </c>
      <c r="C275" t="s">
        <v>16</v>
      </c>
      <c r="D275" t="n">
        <v>100.0</v>
      </c>
      <c r="F275" t="n">
        <v>6.0</v>
      </c>
      <c r="H275" t="s">
        <v>196</v>
      </c>
      <c r="I275" t="s">
        <v>445</v>
      </c>
      <c r="J275" t="n">
        <v>5.3</v>
      </c>
    </row>
    <row r="276">
      <c r="A276" t="n">
        <v>82.0</v>
      </c>
      <c r="B276" t="s">
        <v>430</v>
      </c>
      <c r="C276" t="s">
        <v>16</v>
      </c>
      <c r="D276" t="n">
        <v>120.0</v>
      </c>
      <c r="E276" t="n">
        <v>4.0</v>
      </c>
      <c r="F276" t="n">
        <v>6.0</v>
      </c>
      <c r="G276"/>
      <c r="H276" t="s">
        <v>196</v>
      </c>
      <c r="I276" t="s">
        <v>446</v>
      </c>
      <c r="J276"/>
    </row>
    <row r="277">
      <c r="A277" t="s">
        <v>447</v>
      </c>
      <c r="B277" t="s">
        <v>430</v>
      </c>
      <c r="C277" t="s">
        <v>16</v>
      </c>
      <c r="D277" t="n">
        <v>120.0</v>
      </c>
      <c r="E277" t="n">
        <v>4.0</v>
      </c>
      <c r="F277" t="s">
        <v>48</v>
      </c>
      <c r="G277"/>
      <c r="H277" t="s">
        <v>196</v>
      </c>
      <c r="I277" t="s">
        <v>448</v>
      </c>
      <c r="J277"/>
    </row>
    <row r="278">
      <c r="A278" t="n">
        <v>8.0</v>
      </c>
      <c r="B278" t="s">
        <v>430</v>
      </c>
      <c r="C278" t="s">
        <v>16</v>
      </c>
      <c r="D278" t="n">
        <v>120.0</v>
      </c>
      <c r="E278" t="n">
        <v>4.5</v>
      </c>
      <c r="F278" t="n">
        <v>1.0</v>
      </c>
      <c r="G278"/>
      <c r="H278" t="s">
        <v>196</v>
      </c>
      <c r="I278" t="s">
        <v>449</v>
      </c>
      <c r="J278"/>
    </row>
    <row r="279">
      <c r="A279" t="s">
        <v>450</v>
      </c>
      <c r="B279" t="s">
        <v>430</v>
      </c>
      <c r="C279" t="s">
        <v>16</v>
      </c>
      <c r="D279" t="n">
        <v>120.0</v>
      </c>
      <c r="E279" t="n">
        <v>4.0</v>
      </c>
      <c r="F279" t="n">
        <v>1.0</v>
      </c>
      <c r="G279"/>
      <c r="H279" t="s">
        <v>196</v>
      </c>
      <c r="I279"/>
      <c r="J279"/>
    </row>
    <row r="280">
      <c r="A280" t="n">
        <v>301.0</v>
      </c>
      <c r="B280" t="s">
        <v>430</v>
      </c>
      <c r="C280" t="s">
        <v>16</v>
      </c>
      <c r="D280" t="n">
        <v>120.0</v>
      </c>
      <c r="F280" t="n">
        <v>4.0</v>
      </c>
      <c r="H280" t="s">
        <v>196</v>
      </c>
    </row>
    <row r="281">
      <c r="A281" t="s">
        <v>451</v>
      </c>
      <c r="B281" t="s">
        <v>430</v>
      </c>
      <c r="C281" t="s">
        <v>16</v>
      </c>
      <c r="D281" t="n">
        <v>130.0</v>
      </c>
      <c r="E281" t="n">
        <v>4.3</v>
      </c>
      <c r="F281" t="n">
        <v>1.0</v>
      </c>
      <c r="G281"/>
      <c r="H281" t="s">
        <v>196</v>
      </c>
      <c r="I281" t="s">
        <v>452</v>
      </c>
      <c r="J281" t="n">
        <v>44487.0</v>
      </c>
    </row>
    <row r="282">
      <c r="A282" t="n">
        <v>230.0</v>
      </c>
      <c r="B282" t="s">
        <v>430</v>
      </c>
      <c r="C282" t="s">
        <v>16</v>
      </c>
      <c r="D282" t="n">
        <v>140.0</v>
      </c>
      <c r="E282" t="n">
        <v>3.5</v>
      </c>
      <c r="F282" t="n">
        <v>1.0</v>
      </c>
      <c r="G282"/>
      <c r="H282" t="s">
        <v>196</v>
      </c>
      <c r="I282" t="s">
        <v>453</v>
      </c>
      <c r="J282"/>
    </row>
    <row r="283">
      <c r="A283" t="s">
        <v>454</v>
      </c>
      <c r="B283" t="s">
        <v>430</v>
      </c>
      <c r="C283" t="s">
        <v>16</v>
      </c>
      <c r="D283" t="n">
        <v>150.0</v>
      </c>
      <c r="E283" t="n">
        <v>6.0</v>
      </c>
      <c r="F283" t="n">
        <v>1.0</v>
      </c>
      <c r="G283"/>
      <c r="H283" t="s">
        <v>196</v>
      </c>
      <c r="I283" t="s">
        <v>455</v>
      </c>
      <c r="J283" t="n">
        <v>44477.0</v>
      </c>
    </row>
    <row r="284">
      <c r="A284" t="s">
        <v>456</v>
      </c>
      <c r="B284" t="s">
        <v>430</v>
      </c>
      <c r="C284" t="s">
        <v>16</v>
      </c>
      <c r="D284" t="n">
        <v>150.0</v>
      </c>
      <c r="E284" t="n">
        <v>3.3</v>
      </c>
      <c r="F284" t="n">
        <v>3.0</v>
      </c>
      <c r="G284"/>
      <c r="H284" t="s">
        <v>196</v>
      </c>
      <c r="I284" t="s">
        <v>457</v>
      </c>
      <c r="J284"/>
    </row>
    <row r="285">
      <c r="A285" t="s">
        <v>458</v>
      </c>
      <c r="B285" t="s">
        <v>430</v>
      </c>
      <c r="C285" t="s">
        <v>16</v>
      </c>
      <c r="D285" t="n">
        <v>150.0</v>
      </c>
      <c r="E285" t="n">
        <v>5.5</v>
      </c>
      <c r="F285" t="n">
        <v>1.0</v>
      </c>
      <c r="H285" t="s">
        <v>196</v>
      </c>
      <c r="I285" t="s">
        <v>459</v>
      </c>
    </row>
    <row r="286">
      <c r="A286" t="n">
        <v>86.0</v>
      </c>
      <c r="B286" t="s">
        <v>430</v>
      </c>
      <c r="C286" t="s">
        <v>16</v>
      </c>
      <c r="D286" t="n">
        <v>160.0</v>
      </c>
      <c r="E286" t="n">
        <v>6.0</v>
      </c>
      <c r="F286" t="n">
        <v>2.0</v>
      </c>
      <c r="G286"/>
      <c r="H286" t="s">
        <v>196</v>
      </c>
      <c r="I286" t="s">
        <v>460</v>
      </c>
      <c r="J286"/>
    </row>
    <row r="287">
      <c r="A287" t="n">
        <v>349.0</v>
      </c>
      <c r="B287" t="s">
        <v>430</v>
      </c>
      <c r="C287" t="s">
        <v>16</v>
      </c>
      <c r="D287" t="n">
        <v>170.0</v>
      </c>
      <c r="E287" t="n">
        <v>3.5</v>
      </c>
      <c r="F287" t="n">
        <v>5.0</v>
      </c>
      <c r="G287"/>
      <c r="H287" t="s">
        <v>196</v>
      </c>
      <c r="I287" t="s">
        <v>461</v>
      </c>
      <c r="J287"/>
    </row>
    <row r="288">
      <c r="A288" t="s">
        <v>462</v>
      </c>
      <c r="B288" t="s">
        <v>430</v>
      </c>
      <c r="C288" t="s">
        <v>16</v>
      </c>
      <c r="D288" t="n">
        <v>170.0</v>
      </c>
      <c r="E288" t="n">
        <v>3.0</v>
      </c>
      <c r="F288" t="n">
        <v>1.0</v>
      </c>
      <c r="G288"/>
      <c r="H288" t="s">
        <v>180</v>
      </c>
      <c r="I288" t="s">
        <v>463</v>
      </c>
      <c r="J288"/>
    </row>
    <row r="289">
      <c r="A289" t="s">
        <v>464</v>
      </c>
      <c r="B289" t="s">
        <v>430</v>
      </c>
      <c r="C289" t="s">
        <v>16</v>
      </c>
      <c r="D289" t="n">
        <v>170.0</v>
      </c>
      <c r="E289"/>
      <c r="F289" t="n">
        <v>4.0</v>
      </c>
      <c r="G289"/>
      <c r="H289" t="s">
        <v>196</v>
      </c>
      <c r="I289" t="s">
        <v>465</v>
      </c>
      <c r="J289" t="n">
        <v>44448.0</v>
      </c>
    </row>
    <row r="290">
      <c r="A290" t="n">
        <v>19.0</v>
      </c>
      <c r="B290" t="s">
        <v>430</v>
      </c>
      <c r="C290" t="s">
        <v>16</v>
      </c>
      <c r="D290" t="n">
        <v>190.0</v>
      </c>
      <c r="E290" t="n">
        <v>4.45</v>
      </c>
      <c r="F290" t="n">
        <v>1.0</v>
      </c>
      <c r="H290"/>
    </row>
    <row r="291">
      <c r="A291" t="n">
        <v>298.0</v>
      </c>
      <c r="B291" t="s">
        <v>430</v>
      </c>
      <c r="C291" t="s">
        <v>16</v>
      </c>
      <c r="D291" t="n">
        <v>190.0</v>
      </c>
      <c r="E291" t="n">
        <v>2.75</v>
      </c>
      <c r="F291" t="n">
        <v>2.0</v>
      </c>
      <c r="G291"/>
      <c r="H291" t="s">
        <v>196</v>
      </c>
      <c r="I291" t="s">
        <v>466</v>
      </c>
      <c r="J291" t="n">
        <v>44480.0</v>
      </c>
    </row>
    <row r="292">
      <c r="A292" t="s">
        <v>467</v>
      </c>
      <c r="B292" t="s">
        <v>430</v>
      </c>
      <c r="C292" t="s">
        <v>16</v>
      </c>
      <c r="D292" t="n">
        <v>200.0</v>
      </c>
      <c r="E292" t="n">
        <v>4.7</v>
      </c>
      <c r="F292" t="n">
        <v>2.0</v>
      </c>
      <c r="G292"/>
      <c r="H292" t="s">
        <v>196</v>
      </c>
      <c r="I292" t="s">
        <v>468</v>
      </c>
      <c r="J292"/>
    </row>
    <row r="293">
      <c r="A293" t="n">
        <v>12.0</v>
      </c>
      <c r="B293" t="s">
        <v>430</v>
      </c>
      <c r="C293" t="s">
        <v>16</v>
      </c>
      <c r="D293" t="n">
        <v>210.0</v>
      </c>
      <c r="E293" t="n">
        <v>4.5</v>
      </c>
      <c r="F293" t="s">
        <v>48</v>
      </c>
      <c r="G293"/>
      <c r="H293" t="s">
        <v>196</v>
      </c>
      <c r="I293" t="s">
        <v>469</v>
      </c>
      <c r="J293" t="n">
        <v>44480.0</v>
      </c>
    </row>
    <row r="294">
      <c r="A294" t="n">
        <v>179.0</v>
      </c>
      <c r="B294" t="s">
        <v>430</v>
      </c>
      <c r="C294" t="s">
        <v>470</v>
      </c>
      <c r="D294" t="n">
        <v>220.0</v>
      </c>
      <c r="E294" t="n">
        <v>3.9</v>
      </c>
      <c r="F294" t="n">
        <v>3.0</v>
      </c>
      <c r="G294"/>
      <c r="H294" t="s">
        <v>196</v>
      </c>
      <c r="I294" t="s">
        <v>471</v>
      </c>
      <c r="J294" t="n">
        <v>44448.0</v>
      </c>
    </row>
    <row r="295">
      <c r="A295" t="n">
        <v>77.0</v>
      </c>
      <c r="B295" t="s">
        <v>430</v>
      </c>
      <c r="C295" t="s">
        <v>16</v>
      </c>
      <c r="D295" t="n">
        <v>220.0</v>
      </c>
      <c r="E295" t="s">
        <v>472</v>
      </c>
      <c r="F295" t="n">
        <v>6.0</v>
      </c>
      <c r="H295" t="s">
        <v>196</v>
      </c>
      <c r="I295" t="s">
        <v>473</v>
      </c>
    </row>
    <row r="296">
      <c r="A296" t="s">
        <v>474</v>
      </c>
      <c r="B296" t="s">
        <v>430</v>
      </c>
      <c r="C296" t="s">
        <v>16</v>
      </c>
      <c r="D296" t="n">
        <v>230.0</v>
      </c>
      <c r="E296" t="n">
        <v>3.0</v>
      </c>
      <c r="F296" t="n">
        <v>4.0</v>
      </c>
      <c r="G296"/>
      <c r="H296" t="s">
        <v>196</v>
      </c>
      <c r="I296" t="s">
        <v>475</v>
      </c>
      <c r="J296"/>
    </row>
    <row r="297">
      <c r="A297" t="n">
        <v>15.0</v>
      </c>
      <c r="B297" t="s">
        <v>430</v>
      </c>
      <c r="C297" t="s">
        <v>16</v>
      </c>
      <c r="D297" t="n">
        <v>230.0</v>
      </c>
      <c r="E297" t="n">
        <v>3.2</v>
      </c>
      <c r="F297" t="n">
        <v>4.0</v>
      </c>
      <c r="G297"/>
      <c r="H297" t="s">
        <v>196</v>
      </c>
      <c r="I297" t="s">
        <v>476</v>
      </c>
      <c r="J297"/>
    </row>
    <row r="298">
      <c r="A298" t="n">
        <v>231.0</v>
      </c>
      <c r="B298" t="s">
        <v>430</v>
      </c>
      <c r="C298" t="s">
        <v>16</v>
      </c>
      <c r="D298" t="n">
        <v>240.0</v>
      </c>
      <c r="E298" t="n">
        <v>3.0</v>
      </c>
      <c r="F298" t="n">
        <v>3.0</v>
      </c>
      <c r="G298"/>
      <c r="H298" t="s">
        <v>196</v>
      </c>
      <c r="I298" t="s">
        <v>477</v>
      </c>
      <c r="J298"/>
    </row>
    <row r="299">
      <c r="A299" t="n">
        <v>11.0</v>
      </c>
      <c r="B299" t="s">
        <v>430</v>
      </c>
      <c r="C299" t="s">
        <v>16</v>
      </c>
      <c r="D299" t="n">
        <v>250.0</v>
      </c>
      <c r="E299" t="n">
        <v>2.6</v>
      </c>
      <c r="F299" t="n">
        <v>1.0</v>
      </c>
      <c r="G299"/>
      <c r="H299" t="s">
        <v>196</v>
      </c>
      <c r="I299" t="s">
        <v>478</v>
      </c>
      <c r="J299"/>
    </row>
    <row r="300">
      <c r="A300" t="n">
        <v>96.0</v>
      </c>
      <c r="B300" t="s">
        <v>430</v>
      </c>
      <c r="C300" t="s">
        <v>16</v>
      </c>
      <c r="D300" t="n">
        <v>260.0</v>
      </c>
      <c r="E300" t="n">
        <v>2.5</v>
      </c>
      <c r="F300" t="n">
        <v>3.0</v>
      </c>
      <c r="G300"/>
      <c r="H300" t="s">
        <v>196</v>
      </c>
      <c r="I300" t="s">
        <v>479</v>
      </c>
      <c r="J300"/>
    </row>
    <row r="301">
      <c r="A301" t="n">
        <v>283.0</v>
      </c>
      <c r="B301" t="s">
        <v>430</v>
      </c>
      <c r="C301" t="s">
        <v>16</v>
      </c>
      <c r="D301" t="n">
        <v>260.0</v>
      </c>
      <c r="E301" t="n">
        <v>2.4</v>
      </c>
      <c r="F301" t="n">
        <v>4.0</v>
      </c>
      <c r="G301"/>
      <c r="H301" t="s">
        <v>196</v>
      </c>
      <c r="I301" t="s">
        <v>480</v>
      </c>
      <c r="J301" t="n">
        <v>44480.0</v>
      </c>
    </row>
    <row r="302">
      <c r="A302" t="n">
        <v>235.0</v>
      </c>
      <c r="B302" t="s">
        <v>430</v>
      </c>
      <c r="C302" t="s">
        <v>16</v>
      </c>
      <c r="D302" t="n">
        <v>260.0</v>
      </c>
      <c r="E302" t="n">
        <v>2.4</v>
      </c>
      <c r="F302" t="n">
        <v>5.0</v>
      </c>
      <c r="G302"/>
      <c r="H302" t="s">
        <v>196</v>
      </c>
      <c r="I302" t="s">
        <v>480</v>
      </c>
      <c r="J302" t="n">
        <v>44480.0</v>
      </c>
    </row>
    <row r="303">
      <c r="A303" t="s">
        <v>25</v>
      </c>
      <c r="B303" t="s">
        <v>430</v>
      </c>
      <c r="C303" t="s">
        <v>16</v>
      </c>
      <c r="D303" t="n">
        <v>270.0</v>
      </c>
      <c r="E303" t="n">
        <v>2.3</v>
      </c>
      <c r="F303" t="n">
        <v>4.0</v>
      </c>
      <c r="G303"/>
      <c r="H303" t="s">
        <v>196</v>
      </c>
      <c r="I303" t="s">
        <v>481</v>
      </c>
      <c r="J303"/>
    </row>
    <row r="304">
      <c r="A304" t="n">
        <v>209.0</v>
      </c>
      <c r="B304" t="s">
        <v>430</v>
      </c>
      <c r="C304" t="s">
        <v>16</v>
      </c>
      <c r="D304" t="n">
        <v>270.0</v>
      </c>
      <c r="E304" t="n">
        <v>2.4</v>
      </c>
      <c r="F304" t="n">
        <v>4.0</v>
      </c>
      <c r="G304"/>
      <c r="H304" t="s">
        <v>196</v>
      </c>
      <c r="I304" t="s">
        <v>482</v>
      </c>
      <c r="J304"/>
    </row>
    <row r="305">
      <c r="A305" t="s">
        <v>391</v>
      </c>
      <c r="B305" t="s">
        <v>430</v>
      </c>
      <c r="C305" t="s">
        <v>16</v>
      </c>
      <c r="D305" t="n">
        <v>270.0</v>
      </c>
      <c r="E305" t="n">
        <v>2.31</v>
      </c>
      <c r="F305" t="n">
        <v>4.0</v>
      </c>
      <c r="G305"/>
      <c r="H305" t="s">
        <v>196</v>
      </c>
      <c r="I305" t="s">
        <v>483</v>
      </c>
      <c r="J305"/>
    </row>
    <row r="306">
      <c r="A306" t="s">
        <v>484</v>
      </c>
      <c r="B306" t="s">
        <v>430</v>
      </c>
      <c r="C306" t="s">
        <v>16</v>
      </c>
      <c r="D306" t="n">
        <v>270.0</v>
      </c>
      <c r="E306" t="n">
        <v>2.34</v>
      </c>
      <c r="F306" t="n">
        <v>4.0</v>
      </c>
      <c r="G306"/>
      <c r="H306" t="s">
        <v>196</v>
      </c>
      <c r="I306" t="s">
        <v>483</v>
      </c>
      <c r="J306"/>
    </row>
    <row r="307">
      <c r="A307" t="s">
        <v>103</v>
      </c>
      <c r="B307" t="s">
        <v>430</v>
      </c>
      <c r="C307" t="s">
        <v>16</v>
      </c>
      <c r="D307" t="n">
        <v>270.0</v>
      </c>
      <c r="E307" t="n">
        <v>2.34</v>
      </c>
      <c r="F307" t="n">
        <v>3.0</v>
      </c>
      <c r="G307"/>
      <c r="H307" t="s">
        <v>196</v>
      </c>
      <c r="I307" t="s">
        <v>483</v>
      </c>
      <c r="J307"/>
    </row>
    <row r="308">
      <c r="A308" t="s">
        <v>25</v>
      </c>
      <c r="B308" t="s">
        <v>430</v>
      </c>
      <c r="C308" t="s">
        <v>16</v>
      </c>
      <c r="D308" t="n">
        <v>270.0</v>
      </c>
      <c r="E308"/>
      <c r="F308" t="n">
        <v>4.0</v>
      </c>
      <c r="G308"/>
      <c r="H308" t="s">
        <v>196</v>
      </c>
      <c r="I308" t="s">
        <v>482</v>
      </c>
      <c r="J308" t="n">
        <v>44448.0</v>
      </c>
    </row>
    <row r="309">
      <c r="A309" t="s">
        <v>25</v>
      </c>
      <c r="B309" t="s">
        <v>430</v>
      </c>
      <c r="C309" t="s">
        <v>16</v>
      </c>
      <c r="D309" t="n">
        <v>270.0</v>
      </c>
      <c r="E309"/>
      <c r="F309" t="n">
        <v>7.0</v>
      </c>
      <c r="G309"/>
      <c r="H309" t="s">
        <v>196</v>
      </c>
      <c r="I309" t="s">
        <v>485</v>
      </c>
      <c r="J309" t="n">
        <v>44480.0</v>
      </c>
    </row>
    <row r="310">
      <c r="A310" t="n">
        <v>64.0</v>
      </c>
      <c r="B310" t="s">
        <v>430</v>
      </c>
      <c r="C310" t="s">
        <v>16</v>
      </c>
      <c r="D310" t="n">
        <v>270.0</v>
      </c>
      <c r="F310" t="n">
        <v>2.0</v>
      </c>
      <c r="H310" t="s">
        <v>196</v>
      </c>
      <c r="I310" t="s">
        <v>486</v>
      </c>
    </row>
    <row r="311">
      <c r="A311" t="s">
        <v>391</v>
      </c>
      <c r="B311" t="s">
        <v>430</v>
      </c>
      <c r="C311" t="s">
        <v>16</v>
      </c>
      <c r="D311" t="n">
        <v>280.0</v>
      </c>
      <c r="E311" t="n">
        <v>2.12</v>
      </c>
      <c r="F311" t="n">
        <v>3.0</v>
      </c>
      <c r="G311"/>
      <c r="H311" t="s">
        <v>196</v>
      </c>
      <c r="I311" t="s">
        <v>487</v>
      </c>
      <c r="J311"/>
    </row>
    <row r="312">
      <c r="A312" t="s">
        <v>103</v>
      </c>
      <c r="B312" t="s">
        <v>430</v>
      </c>
      <c r="C312" t="s">
        <v>16</v>
      </c>
      <c r="D312" t="n">
        <v>280.0</v>
      </c>
      <c r="E312" t="n">
        <v>2.1</v>
      </c>
      <c r="F312" t="n">
        <v>1.0</v>
      </c>
      <c r="G312"/>
      <c r="H312" t="s">
        <v>196</v>
      </c>
      <c r="I312" t="s">
        <v>488</v>
      </c>
      <c r="J312"/>
    </row>
    <row r="313">
      <c r="A313" t="s">
        <v>103</v>
      </c>
      <c r="B313" t="s">
        <v>430</v>
      </c>
      <c r="C313" t="s">
        <v>16</v>
      </c>
      <c r="D313" t="n">
        <v>280.0</v>
      </c>
      <c r="E313"/>
      <c r="F313" t="n">
        <v>3.0</v>
      </c>
      <c r="G313"/>
      <c r="H313" t="s">
        <v>196</v>
      </c>
      <c r="I313" t="s">
        <v>489</v>
      </c>
      <c r="J313" t="n">
        <v>3.9</v>
      </c>
    </row>
    <row r="314">
      <c r="A314" t="n">
        <v>401.0</v>
      </c>
      <c r="B314" t="s">
        <v>430</v>
      </c>
      <c r="C314" t="s">
        <v>16</v>
      </c>
      <c r="D314" t="n">
        <v>280.0</v>
      </c>
      <c r="E314" t="n">
        <v>2.2</v>
      </c>
      <c r="F314" t="n">
        <v>3.0</v>
      </c>
      <c r="H314" t="s">
        <v>196</v>
      </c>
      <c r="I314" t="s">
        <v>490</v>
      </c>
    </row>
    <row r="315">
      <c r="A315" t="s">
        <v>103</v>
      </c>
      <c r="B315" t="s">
        <v>430</v>
      </c>
      <c r="C315" t="s">
        <v>16</v>
      </c>
      <c r="D315" t="n">
        <v>290.0</v>
      </c>
      <c r="E315"/>
      <c r="F315" t="n">
        <v>4.0</v>
      </c>
      <c r="G315"/>
      <c r="H315" t="s">
        <v>196</v>
      </c>
      <c r="I315" t="s">
        <v>491</v>
      </c>
      <c r="J315" t="n">
        <v>3.9</v>
      </c>
    </row>
    <row r="316">
      <c r="A316" t="n">
        <v>283.0</v>
      </c>
      <c r="B316" t="s">
        <v>430</v>
      </c>
      <c r="C316" t="s">
        <v>16</v>
      </c>
      <c r="D316" t="n">
        <v>290.0</v>
      </c>
      <c r="F316" t="n">
        <v>2.0</v>
      </c>
      <c r="H316" t="s">
        <v>196</v>
      </c>
      <c r="I316" t="s">
        <v>492</v>
      </c>
    </row>
    <row r="317">
      <c r="A317" t="s">
        <v>103</v>
      </c>
      <c r="B317" t="s">
        <v>430</v>
      </c>
      <c r="C317" t="s">
        <v>16</v>
      </c>
      <c r="D317" t="n">
        <v>300.0</v>
      </c>
      <c r="E317" t="n">
        <v>1.4</v>
      </c>
      <c r="F317" t="n">
        <v>1.0</v>
      </c>
      <c r="G317"/>
      <c r="H317" t="s">
        <v>196</v>
      </c>
      <c r="I317" t="s">
        <v>493</v>
      </c>
      <c r="J317"/>
    </row>
    <row r="318">
      <c r="A318" t="s">
        <v>103</v>
      </c>
      <c r="B318" t="s">
        <v>430</v>
      </c>
      <c r="C318" t="s">
        <v>16</v>
      </c>
      <c r="D318" t="n">
        <v>300.0</v>
      </c>
      <c r="E318" t="n">
        <v>1.9</v>
      </c>
      <c r="F318" t="n">
        <v>1.0</v>
      </c>
      <c r="G318"/>
      <c r="H318" t="s">
        <v>196</v>
      </c>
      <c r="I318" t="s">
        <v>494</v>
      </c>
      <c r="J318"/>
    </row>
    <row r="319">
      <c r="A319" t="s">
        <v>103</v>
      </c>
      <c r="B319" t="s">
        <v>430</v>
      </c>
      <c r="C319" t="s">
        <v>151</v>
      </c>
      <c r="D319" t="n">
        <v>310.0</v>
      </c>
      <c r="E319"/>
      <c r="F319" t="n">
        <v>3.0</v>
      </c>
      <c r="G319"/>
      <c r="H319" t="s">
        <v>196</v>
      </c>
      <c r="I319" t="s">
        <v>495</v>
      </c>
      <c r="J319" t="n">
        <v>3.9</v>
      </c>
    </row>
    <row r="320">
      <c r="A320" t="n">
        <v>344.0</v>
      </c>
      <c r="B320" t="s">
        <v>430</v>
      </c>
      <c r="C320" t="s">
        <v>27</v>
      </c>
      <c r="D320" t="n">
        <v>320.0</v>
      </c>
      <c r="E320" t="n">
        <v>2.8</v>
      </c>
      <c r="F320" t="n">
        <v>1.0</v>
      </c>
      <c r="G320"/>
      <c r="H320" t="s">
        <v>175</v>
      </c>
      <c r="I320" t="n">
        <v>48410.0</v>
      </c>
      <c r="J320"/>
    </row>
    <row r="321">
      <c r="A321" t="s">
        <v>25</v>
      </c>
      <c r="B321" t="s">
        <v>430</v>
      </c>
      <c r="C321" t="s">
        <v>16</v>
      </c>
      <c r="D321" t="n">
        <v>330.0</v>
      </c>
      <c r="E321"/>
      <c r="F321" t="n">
        <v>3.0</v>
      </c>
      <c r="G321"/>
      <c r="H321" t="s">
        <v>196</v>
      </c>
      <c r="I321" t="s">
        <v>496</v>
      </c>
      <c r="J321" t="n">
        <v>44479.0</v>
      </c>
    </row>
    <row r="322">
      <c r="A322" t="s">
        <v>103</v>
      </c>
      <c r="B322" t="s">
        <v>430</v>
      </c>
      <c r="C322" t="s">
        <v>151</v>
      </c>
      <c r="D322" t="n">
        <v>340.0</v>
      </c>
      <c r="E322"/>
      <c r="F322" t="n">
        <v>5.0</v>
      </c>
      <c r="G322"/>
      <c r="H322" t="s">
        <v>196</v>
      </c>
      <c r="I322" t="s">
        <v>497</v>
      </c>
      <c r="J322" t="n">
        <v>3.9</v>
      </c>
    </row>
    <row r="323">
      <c r="A323" t="s">
        <v>103</v>
      </c>
      <c r="B323" t="s">
        <v>430</v>
      </c>
      <c r="C323" t="s">
        <v>151</v>
      </c>
      <c r="D323" t="n">
        <v>350.0</v>
      </c>
      <c r="E323"/>
      <c r="F323" t="n">
        <v>1.0</v>
      </c>
      <c r="G323"/>
      <c r="H323" t="s">
        <v>196</v>
      </c>
      <c r="I323" t="s">
        <v>498</v>
      </c>
      <c r="J323" t="n">
        <v>3.9</v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n">
        <v>246.0</v>
      </c>
      <c r="B2" t="n">
        <v>3003.0</v>
      </c>
      <c r="C2" t="s">
        <v>27</v>
      </c>
      <c r="D2" t="n">
        <v>240.0</v>
      </c>
      <c r="E2" t="n">
        <v>3.2</v>
      </c>
      <c r="F2" t="n">
        <v>1.0</v>
      </c>
      <c r="G2" t="s">
        <v>175</v>
      </c>
      <c r="H2" t="s">
        <v>499</v>
      </c>
      <c r="I2"/>
      <c r="J2"/>
    </row>
    <row r="3">
      <c r="A3" t="n">
        <v>296.0</v>
      </c>
      <c r="B3" t="n">
        <v>3003.0</v>
      </c>
      <c r="C3" t="s">
        <v>27</v>
      </c>
      <c r="D3" t="n">
        <v>240.0</v>
      </c>
      <c r="E3" t="n">
        <v>3.5</v>
      </c>
      <c r="F3" t="n">
        <v>1.0</v>
      </c>
      <c r="G3" t="s">
        <v>175</v>
      </c>
      <c r="H3" t="n">
        <v>28264.0</v>
      </c>
      <c r="I3"/>
      <c r="J3"/>
    </row>
    <row r="4">
      <c r="A4" t="s">
        <v>136</v>
      </c>
      <c r="B4" t="n">
        <v>3003.0</v>
      </c>
      <c r="C4" t="s">
        <v>27</v>
      </c>
      <c r="D4" t="n">
        <v>240.0</v>
      </c>
      <c r="E4" t="n">
        <v>2.6</v>
      </c>
      <c r="F4" t="n">
        <v>1.0</v>
      </c>
      <c r="G4" t="s">
        <v>175</v>
      </c>
      <c r="H4" t="n">
        <v>28264.0</v>
      </c>
      <c r="I4"/>
      <c r="J4"/>
    </row>
    <row r="5">
      <c r="A5" t="n">
        <v>391.0</v>
      </c>
      <c r="B5" t="n">
        <v>3003.0</v>
      </c>
      <c r="C5" t="s">
        <v>27</v>
      </c>
      <c r="D5" t="n">
        <v>240.0</v>
      </c>
      <c r="E5" t="n">
        <v>3.8</v>
      </c>
      <c r="F5" t="n">
        <v>1.0</v>
      </c>
      <c r="G5" t="s">
        <v>180</v>
      </c>
      <c r="H5" t="n">
        <v>28264.0</v>
      </c>
      <c r="I5"/>
      <c r="J5"/>
    </row>
    <row r="6">
      <c r="A6" t="s">
        <v>450</v>
      </c>
      <c r="B6" t="n">
        <v>3003.0</v>
      </c>
      <c r="C6" t="s">
        <v>27</v>
      </c>
      <c r="D6" t="n">
        <v>240.0</v>
      </c>
      <c r="E6" t="n">
        <v>3.0</v>
      </c>
      <c r="F6" t="n">
        <v>1.0</v>
      </c>
      <c r="G6" t="s">
        <v>175</v>
      </c>
      <c r="H6" t="s">
        <v>500</v>
      </c>
      <c r="I6"/>
      <c r="J6"/>
    </row>
    <row r="7">
      <c r="A7" t="n">
        <v>297.0</v>
      </c>
      <c r="B7" t="n">
        <v>3003.0</v>
      </c>
      <c r="C7" t="s">
        <v>27</v>
      </c>
      <c r="D7" t="n">
        <v>280.0</v>
      </c>
      <c r="E7" t="n">
        <v>3.2</v>
      </c>
      <c r="F7" t="n">
        <v>6.0</v>
      </c>
      <c r="G7" t="s">
        <v>175</v>
      </c>
      <c r="H7" t="n">
        <v>28265.0</v>
      </c>
      <c r="I7"/>
      <c r="J7"/>
    </row>
    <row r="8">
      <c r="A8" t="n">
        <v>242.0</v>
      </c>
      <c r="B8" t="n">
        <v>3003.0</v>
      </c>
      <c r="C8" t="s">
        <v>27</v>
      </c>
      <c r="D8" t="n">
        <v>300.0</v>
      </c>
      <c r="E8" t="n">
        <v>2.5</v>
      </c>
      <c r="F8" t="n">
        <v>3.0</v>
      </c>
      <c r="G8" t="s">
        <v>175</v>
      </c>
      <c r="H8" t="s">
        <v>501</v>
      </c>
      <c r="I8"/>
      <c r="J8"/>
    </row>
    <row r="9">
      <c r="A9" t="s">
        <v>502</v>
      </c>
      <c r="B9" t="n">
        <v>3003.0</v>
      </c>
      <c r="C9" t="s">
        <v>27</v>
      </c>
      <c r="D9" t="n">
        <v>300.0</v>
      </c>
      <c r="E9" t="n">
        <v>2.2</v>
      </c>
      <c r="F9" t="n">
        <v>4.0</v>
      </c>
      <c r="G9" t="s">
        <v>175</v>
      </c>
      <c r="H9" t="s">
        <v>501</v>
      </c>
      <c r="I9"/>
      <c r="J9"/>
    </row>
    <row r="10">
      <c r="A10" t="s">
        <v>503</v>
      </c>
      <c r="B10" t="n">
        <v>3003.0</v>
      </c>
      <c r="C10" t="s">
        <v>27</v>
      </c>
      <c r="D10" t="n">
        <v>300.0</v>
      </c>
      <c r="E10" t="n">
        <v>2.2</v>
      </c>
      <c r="F10" t="n">
        <v>1.0</v>
      </c>
      <c r="G10" t="s">
        <v>175</v>
      </c>
      <c r="H10" t="s">
        <v>501</v>
      </c>
      <c r="I10"/>
      <c r="J10"/>
    </row>
    <row r="11">
      <c r="A11" t="s">
        <v>504</v>
      </c>
      <c r="B11" t="s">
        <v>42</v>
      </c>
      <c r="C11" t="s">
        <v>11</v>
      </c>
      <c r="D11" t="s">
        <v>505</v>
      </c>
      <c r="E11" t="n">
        <v>4.0</v>
      </c>
      <c r="F11" t="n">
        <v>48.0</v>
      </c>
      <c r="G11"/>
      <c r="H11" t="s">
        <v>506</v>
      </c>
      <c r="I11"/>
      <c r="J11"/>
    </row>
    <row r="12">
      <c r="A12" t="s">
        <v>504</v>
      </c>
      <c r="B12" t="s">
        <v>42</v>
      </c>
      <c r="C12" t="s">
        <v>11</v>
      </c>
      <c r="D12" t="s">
        <v>505</v>
      </c>
      <c r="E12" t="n">
        <v>4.0</v>
      </c>
      <c r="F12" t="n">
        <v>40.0</v>
      </c>
      <c r="G12"/>
      <c r="H12" t="s">
        <v>507</v>
      </c>
      <c r="I12"/>
      <c r="J12"/>
    </row>
    <row r="13">
      <c r="A13" t="s">
        <v>508</v>
      </c>
      <c r="B13" t="s">
        <v>430</v>
      </c>
      <c r="C13" t="s">
        <v>16</v>
      </c>
      <c r="D13" t="s">
        <v>509</v>
      </c>
      <c r="E13" t="n">
        <v>3.0</v>
      </c>
      <c r="F13" t="n">
        <v>34.0</v>
      </c>
      <c r="G13"/>
      <c r="H13" t="s">
        <v>175</v>
      </c>
      <c r="I13"/>
      <c r="J13" t="s">
        <v>510</v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n">
        <v>340.0</v>
      </c>
      <c r="B2" t="n">
        <v>5052.0</v>
      </c>
      <c r="C2" t="s">
        <v>27</v>
      </c>
      <c r="D2" t="n">
        <v>105.0</v>
      </c>
      <c r="E2" t="n">
        <v>2.0</v>
      </c>
      <c r="F2" t="n">
        <v>2.0</v>
      </c>
      <c r="G2"/>
      <c r="H2" t="s">
        <v>196</v>
      </c>
      <c r="I2" t="s">
        <v>511</v>
      </c>
      <c r="J2" t="s">
        <v>126</v>
      </c>
    </row>
    <row r="3">
      <c r="A3" t="n">
        <v>250.0</v>
      </c>
      <c r="B3" t="n">
        <v>5056.0</v>
      </c>
      <c r="C3" t="s">
        <v>27</v>
      </c>
      <c r="D3" t="n">
        <v>200.0</v>
      </c>
      <c r="E3" t="n">
        <v>2.6</v>
      </c>
      <c r="F3" t="n">
        <v>1.0</v>
      </c>
      <c r="G3"/>
      <c r="H3" t="s">
        <v>175</v>
      </c>
      <c r="I3" t="s">
        <v>512</v>
      </c>
      <c r="J3"/>
    </row>
    <row r="4">
      <c r="A4" t="s">
        <v>513</v>
      </c>
      <c r="B4" t="n">
        <v>5056.0</v>
      </c>
      <c r="C4" t="s">
        <v>27</v>
      </c>
      <c r="D4" t="n">
        <v>200.0</v>
      </c>
      <c r="E4" t="n">
        <v>3.0</v>
      </c>
      <c r="F4" t="n">
        <v>3.0</v>
      </c>
      <c r="G4"/>
      <c r="H4" t="s">
        <v>175</v>
      </c>
      <c r="I4" t="s">
        <v>512</v>
      </c>
      <c r="J4"/>
    </row>
    <row r="5">
      <c r="A5" t="n">
        <v>244.0</v>
      </c>
      <c r="B5" t="s">
        <v>514</v>
      </c>
      <c r="C5" t="s">
        <v>27</v>
      </c>
      <c r="D5" t="n">
        <v>85.0</v>
      </c>
      <c r="E5" t="n">
        <v>4.0</v>
      </c>
      <c r="F5" t="n">
        <v>8.0</v>
      </c>
      <c r="G5"/>
      <c r="H5" t="s">
        <v>180</v>
      </c>
      <c r="I5" t="s">
        <v>515</v>
      </c>
      <c r="J5"/>
    </row>
    <row r="6">
      <c r="A6" t="s">
        <v>192</v>
      </c>
      <c r="B6" t="s">
        <v>126</v>
      </c>
      <c r="C6" t="s">
        <v>27</v>
      </c>
      <c r="D6" t="n">
        <v>25.0</v>
      </c>
      <c r="E6" t="n">
        <v>3.5</v>
      </c>
      <c r="F6" t="n">
        <v>40.0</v>
      </c>
      <c r="G6"/>
      <c r="H6" t="s">
        <v>196</v>
      </c>
      <c r="I6" t="s">
        <v>516</v>
      </c>
      <c r="J6"/>
    </row>
    <row r="7">
      <c r="A7" t="s">
        <v>517</v>
      </c>
      <c r="B7" t="s">
        <v>126</v>
      </c>
      <c r="C7" t="s">
        <v>27</v>
      </c>
      <c r="D7" t="n">
        <v>25.0</v>
      </c>
      <c r="E7" t="n">
        <v>3.0</v>
      </c>
      <c r="F7" t="s">
        <v>48</v>
      </c>
      <c r="G7"/>
      <c r="H7" t="s">
        <v>196</v>
      </c>
      <c r="I7" t="s">
        <v>518</v>
      </c>
      <c r="J7"/>
    </row>
    <row r="8">
      <c r="A8" t="s">
        <v>388</v>
      </c>
      <c r="B8" t="s">
        <v>126</v>
      </c>
      <c r="C8" t="s">
        <v>27</v>
      </c>
      <c r="D8" t="n">
        <v>25.0</v>
      </c>
      <c r="E8"/>
      <c r="F8" t="s">
        <v>48</v>
      </c>
      <c r="G8"/>
      <c r="H8" t="s">
        <v>196</v>
      </c>
      <c r="I8" t="s">
        <v>519</v>
      </c>
      <c r="J8"/>
      <c r="K8"/>
      <c r="L8"/>
    </row>
    <row r="9">
      <c r="A9" t="n">
        <v>249.0</v>
      </c>
      <c r="B9" t="s">
        <v>126</v>
      </c>
      <c r="C9" t="s">
        <v>27</v>
      </c>
      <c r="D9" t="n">
        <v>30.0</v>
      </c>
      <c r="E9" t="n">
        <v>3.2</v>
      </c>
      <c r="F9" t="n">
        <v>70.0</v>
      </c>
      <c r="G9"/>
      <c r="H9"/>
      <c r="I9"/>
      <c r="J9"/>
    </row>
    <row r="10">
      <c r="A10" t="s">
        <v>520</v>
      </c>
      <c r="B10" t="s">
        <v>126</v>
      </c>
      <c r="C10" t="s">
        <v>27</v>
      </c>
      <c r="D10" t="n">
        <v>30.0</v>
      </c>
      <c r="E10" t="n">
        <v>4.0</v>
      </c>
      <c r="F10" t="s">
        <v>48</v>
      </c>
      <c r="G10"/>
      <c r="H10" t="s">
        <v>180</v>
      </c>
      <c r="I10" t="s">
        <v>521</v>
      </c>
      <c r="J10"/>
    </row>
    <row r="11">
      <c r="A11" t="n">
        <v>223.0</v>
      </c>
      <c r="B11" t="s">
        <v>126</v>
      </c>
      <c r="C11" t="s">
        <v>27</v>
      </c>
      <c r="D11" t="n">
        <v>30.0</v>
      </c>
      <c r="E11" t="n">
        <v>3.3</v>
      </c>
      <c r="F11" t="s">
        <v>48</v>
      </c>
      <c r="G11"/>
      <c r="H11" t="s">
        <v>196</v>
      </c>
      <c r="I11" t="s">
        <v>522</v>
      </c>
      <c r="J11" t="n">
        <v>44448.0</v>
      </c>
    </row>
    <row r="12">
      <c r="A12" t="n">
        <v>225.0</v>
      </c>
      <c r="B12" t="s">
        <v>126</v>
      </c>
      <c r="C12" t="s">
        <v>27</v>
      </c>
      <c r="D12" t="n">
        <v>30.0</v>
      </c>
      <c r="E12"/>
      <c r="F12" t="s">
        <v>48</v>
      </c>
      <c r="G12"/>
      <c r="H12" t="s">
        <v>196</v>
      </c>
      <c r="I12" t="s">
        <v>523</v>
      </c>
      <c r="J12"/>
    </row>
    <row r="13">
      <c r="A13" t="s">
        <v>524</v>
      </c>
      <c r="B13" t="s">
        <v>126</v>
      </c>
      <c r="C13" t="s">
        <v>27</v>
      </c>
      <c r="D13" t="n">
        <v>35.0</v>
      </c>
      <c r="E13" t="n">
        <v>3.5</v>
      </c>
      <c r="F13" t="s">
        <v>48</v>
      </c>
      <c r="G13"/>
      <c r="H13" t="s">
        <v>196</v>
      </c>
      <c r="I13" t="s">
        <v>525</v>
      </c>
      <c r="J13"/>
    </row>
    <row r="14">
      <c r="A14" t="n">
        <v>287.0</v>
      </c>
      <c r="B14" t="s">
        <v>126</v>
      </c>
      <c r="C14" t="s">
        <v>27</v>
      </c>
      <c r="D14" t="n">
        <v>35.0</v>
      </c>
      <c r="E14" t="n">
        <v>3.3</v>
      </c>
      <c r="F14" t="s">
        <v>48</v>
      </c>
      <c r="G14"/>
      <c r="H14" t="s">
        <v>196</v>
      </c>
      <c r="I14" t="s">
        <v>526</v>
      </c>
      <c r="J14" t="n">
        <v>44448.0</v>
      </c>
    </row>
    <row r="15">
      <c r="A15" t="s">
        <v>527</v>
      </c>
      <c r="B15" t="s">
        <v>126</v>
      </c>
      <c r="C15" t="s">
        <v>27</v>
      </c>
      <c r="D15" t="n">
        <v>35.0</v>
      </c>
      <c r="E15"/>
      <c r="F15" t="s">
        <v>48</v>
      </c>
      <c r="G15"/>
      <c r="H15" t="s">
        <v>196</v>
      </c>
      <c r="I15" t="s">
        <v>528</v>
      </c>
      <c r="J15"/>
    </row>
    <row r="16">
      <c r="A16" t="n">
        <v>67.0</v>
      </c>
      <c r="B16" t="s">
        <v>126</v>
      </c>
      <c r="C16" t="s">
        <v>27</v>
      </c>
      <c r="D16" t="n">
        <v>35.0</v>
      </c>
      <c r="E16" t="n">
        <v>3.2</v>
      </c>
      <c r="F16" t="s">
        <v>48</v>
      </c>
      <c r="G16"/>
      <c r="H16" t="s">
        <v>196</v>
      </c>
      <c r="I16" t="s">
        <v>529</v>
      </c>
      <c r="J16"/>
    </row>
    <row r="17">
      <c r="A17" t="n">
        <v>373.0</v>
      </c>
      <c r="B17" t="s">
        <v>126</v>
      </c>
      <c r="C17" t="s">
        <v>27</v>
      </c>
      <c r="D17" t="n">
        <v>35.0</v>
      </c>
      <c r="E17"/>
      <c r="F17"/>
      <c r="G17"/>
      <c r="H17"/>
      <c r="I17"/>
      <c r="J17"/>
      <c r="K17"/>
      <c r="L17"/>
    </row>
    <row r="18">
      <c r="A18" t="n">
        <v>210.0</v>
      </c>
      <c r="B18" t="s">
        <v>126</v>
      </c>
      <c r="C18" t="s">
        <v>27</v>
      </c>
      <c r="D18" t="n">
        <v>40.0</v>
      </c>
      <c r="E18" t="n">
        <v>3.6</v>
      </c>
      <c r="F18" t="n">
        <v>9.0</v>
      </c>
      <c r="G18"/>
      <c r="H18" t="s">
        <v>196</v>
      </c>
      <c r="I18" t="s">
        <v>530</v>
      </c>
      <c r="J18" t="s">
        <v>531</v>
      </c>
    </row>
    <row r="19">
      <c r="A19" t="n">
        <v>308.0</v>
      </c>
      <c r="B19" t="s">
        <v>126</v>
      </c>
      <c r="C19" t="s">
        <v>27</v>
      </c>
      <c r="D19" t="n">
        <v>40.0</v>
      </c>
      <c r="E19" t="n">
        <v>3.5</v>
      </c>
      <c r="F19" t="s">
        <v>48</v>
      </c>
      <c r="G19"/>
      <c r="H19" t="s">
        <v>196</v>
      </c>
      <c r="I19" t="s">
        <v>532</v>
      </c>
      <c r="J19"/>
    </row>
    <row r="20">
      <c r="A20" t="s">
        <v>533</v>
      </c>
      <c r="B20" t="s">
        <v>126</v>
      </c>
      <c r="C20" t="s">
        <v>27</v>
      </c>
      <c r="D20" t="n">
        <v>45.0</v>
      </c>
      <c r="E20" t="n">
        <v>3.0</v>
      </c>
      <c r="F20" t="s">
        <v>48</v>
      </c>
      <c r="G20"/>
      <c r="H20" t="s">
        <v>196</v>
      </c>
      <c r="I20" t="s">
        <v>534</v>
      </c>
      <c r="J20"/>
    </row>
    <row r="21">
      <c r="A21" t="s">
        <v>535</v>
      </c>
      <c r="B21" t="s">
        <v>126</v>
      </c>
      <c r="C21" t="s">
        <v>27</v>
      </c>
      <c r="D21" t="n">
        <v>45.0</v>
      </c>
      <c r="E21" t="n">
        <v>3.5</v>
      </c>
      <c r="F21" t="s">
        <v>48</v>
      </c>
      <c r="G21"/>
      <c r="H21" t="s">
        <v>196</v>
      </c>
      <c r="I21" t="s">
        <v>536</v>
      </c>
      <c r="J21"/>
    </row>
    <row r="22">
      <c r="A22" t="n">
        <v>427.0</v>
      </c>
      <c r="B22" t="s">
        <v>126</v>
      </c>
      <c r="C22" t="s">
        <v>27</v>
      </c>
      <c r="D22" t="n">
        <v>45.0</v>
      </c>
      <c r="E22" t="n">
        <v>3.4</v>
      </c>
      <c r="F22" t="s">
        <v>48</v>
      </c>
      <c r="G22"/>
      <c r="H22" t="s">
        <v>196</v>
      </c>
      <c r="I22" t="s">
        <v>537</v>
      </c>
      <c r="J22" t="n">
        <v>44520.0</v>
      </c>
      <c r="K22"/>
      <c r="L22"/>
    </row>
    <row r="23">
      <c r="A23" t="n">
        <v>338.0</v>
      </c>
      <c r="B23" t="s">
        <v>126</v>
      </c>
      <c r="C23" t="s">
        <v>27</v>
      </c>
      <c r="D23" t="n">
        <v>45.0</v>
      </c>
      <c r="E23" t="n">
        <v>3.4</v>
      </c>
      <c r="F23" t="s">
        <v>48</v>
      </c>
      <c r="G23"/>
      <c r="H23" t="s">
        <v>196</v>
      </c>
      <c r="I23" t="s">
        <v>537</v>
      </c>
      <c r="J23" t="n">
        <v>44520.0</v>
      </c>
      <c r="K23"/>
    </row>
    <row r="24">
      <c r="A24" t="n">
        <v>200.0</v>
      </c>
      <c r="B24" t="s">
        <v>126</v>
      </c>
      <c r="C24" t="s">
        <v>27</v>
      </c>
      <c r="D24" t="n">
        <v>45.0</v>
      </c>
      <c r="E24"/>
      <c r="F24" t="s">
        <v>48</v>
      </c>
      <c r="G24"/>
      <c r="H24" t="s">
        <v>196</v>
      </c>
      <c r="I24" t="s">
        <v>538</v>
      </c>
      <c r="J24"/>
    </row>
    <row r="25">
      <c r="A25" t="n">
        <v>208.0</v>
      </c>
      <c r="B25" t="s">
        <v>126</v>
      </c>
      <c r="C25" t="s">
        <v>27</v>
      </c>
      <c r="D25" t="n">
        <v>45.0</v>
      </c>
      <c r="E25" t="n">
        <v>3.5</v>
      </c>
      <c r="F25" t="s">
        <v>48</v>
      </c>
      <c r="G25"/>
      <c r="H25" t="s">
        <v>196</v>
      </c>
      <c r="I25" t="s">
        <v>538</v>
      </c>
      <c r="J25"/>
    </row>
    <row r="26">
      <c r="A26" t="n">
        <v>301.0</v>
      </c>
      <c r="B26" t="s">
        <v>126</v>
      </c>
      <c r="C26" t="s">
        <v>27</v>
      </c>
      <c r="D26" t="n">
        <v>50.0</v>
      </c>
      <c r="E26" t="n">
        <v>3.5</v>
      </c>
      <c r="F26" t="n">
        <v>16.0</v>
      </c>
      <c r="G26"/>
      <c r="H26" t="s">
        <v>196</v>
      </c>
      <c r="I26" t="s">
        <v>539</v>
      </c>
      <c r="J26"/>
    </row>
    <row r="27">
      <c r="A27" t="s">
        <v>540</v>
      </c>
      <c r="B27" t="s">
        <v>126</v>
      </c>
      <c r="C27" t="s">
        <v>27</v>
      </c>
      <c r="D27" t="n">
        <v>50.0</v>
      </c>
      <c r="E27" t="n">
        <v>4.5</v>
      </c>
      <c r="F27" t="n">
        <v>12.0</v>
      </c>
      <c r="G27"/>
      <c r="H27" t="s">
        <v>196</v>
      </c>
      <c r="I27" t="s">
        <v>541</v>
      </c>
      <c r="J27"/>
    </row>
    <row r="28">
      <c r="A28" t="s">
        <v>535</v>
      </c>
      <c r="B28" t="s">
        <v>126</v>
      </c>
      <c r="C28" t="s">
        <v>27</v>
      </c>
      <c r="D28" t="n">
        <v>50.0</v>
      </c>
      <c r="E28" t="n">
        <v>4.0</v>
      </c>
      <c r="F28" t="s">
        <v>48</v>
      </c>
      <c r="G28"/>
      <c r="H28" t="s">
        <v>196</v>
      </c>
      <c r="I28" t="s">
        <v>542</v>
      </c>
      <c r="J28"/>
    </row>
    <row r="29">
      <c r="A29" t="n">
        <v>312.0</v>
      </c>
      <c r="B29" t="s">
        <v>126</v>
      </c>
      <c r="C29" t="s">
        <v>27</v>
      </c>
      <c r="D29" t="n">
        <v>55.0</v>
      </c>
      <c r="E29" t="n">
        <v>3.5</v>
      </c>
      <c r="F29">
        <f>32-3</f>
      </c>
      <c r="G29"/>
      <c r="H29" t="s">
        <v>175</v>
      </c>
      <c r="I29" t="s">
        <v>543</v>
      </c>
      <c r="J29"/>
    </row>
    <row r="30">
      <c r="A30" t="s">
        <v>544</v>
      </c>
      <c r="B30" t="s">
        <v>126</v>
      </c>
      <c r="C30" t="s">
        <v>27</v>
      </c>
      <c r="D30" t="n">
        <v>55.0</v>
      </c>
      <c r="E30" t="n">
        <v>6.0</v>
      </c>
      <c r="F30" t="n">
        <v>29.0</v>
      </c>
      <c r="G30"/>
      <c r="H30" t="s">
        <v>180</v>
      </c>
      <c r="I30" t="s">
        <v>545</v>
      </c>
      <c r="J30"/>
    </row>
    <row r="31">
      <c r="A31" t="s">
        <v>245</v>
      </c>
      <c r="B31" t="s">
        <v>126</v>
      </c>
      <c r="C31" t="s">
        <v>27</v>
      </c>
      <c r="D31" t="n">
        <v>55.0</v>
      </c>
      <c r="E31" t="n">
        <v>5.0</v>
      </c>
      <c r="F31" t="s">
        <v>48</v>
      </c>
      <c r="G31"/>
      <c r="H31" t="s">
        <v>196</v>
      </c>
      <c r="I31" t="s">
        <v>546</v>
      </c>
      <c r="J31"/>
    </row>
    <row r="32">
      <c r="A32" t="n">
        <v>88.0</v>
      </c>
      <c r="B32" t="s">
        <v>126</v>
      </c>
      <c r="C32" t="s">
        <v>27</v>
      </c>
      <c r="D32" t="n">
        <v>60.0</v>
      </c>
      <c r="E32" t="n">
        <v>4.0</v>
      </c>
      <c r="F32" t="n">
        <v>30.0</v>
      </c>
      <c r="G32"/>
      <c r="H32" t="s">
        <v>180</v>
      </c>
      <c r="I32" t="n">
        <v>92103.0</v>
      </c>
      <c r="J32"/>
    </row>
    <row r="33">
      <c r="A33" t="s">
        <v>547</v>
      </c>
      <c r="B33" t="s">
        <v>126</v>
      </c>
      <c r="C33" t="s">
        <v>27</v>
      </c>
      <c r="D33" t="n">
        <v>60.0</v>
      </c>
      <c r="E33" t="n">
        <v>6.0</v>
      </c>
      <c r="F33" t="s">
        <v>48</v>
      </c>
      <c r="G33"/>
      <c r="H33" t="s">
        <v>196</v>
      </c>
      <c r="I33" t="s">
        <v>548</v>
      </c>
      <c r="J33"/>
    </row>
    <row r="34">
      <c r="A34" t="n">
        <v>205.0</v>
      </c>
      <c r="B34" t="s">
        <v>126</v>
      </c>
      <c r="C34" t="s">
        <v>27</v>
      </c>
      <c r="D34" t="n">
        <v>60.0</v>
      </c>
      <c r="E34" t="n">
        <v>4.2</v>
      </c>
      <c r="F34" t="n">
        <v>6.0</v>
      </c>
      <c r="G34"/>
      <c r="H34" t="s">
        <v>196</v>
      </c>
      <c r="I34" t="s">
        <v>549</v>
      </c>
      <c r="J34"/>
    </row>
    <row r="35">
      <c r="A35" t="n">
        <v>234.0</v>
      </c>
      <c r="B35" t="s">
        <v>126</v>
      </c>
      <c r="C35" t="s">
        <v>27</v>
      </c>
      <c r="D35" t="n">
        <v>60.0</v>
      </c>
      <c r="E35" t="n">
        <v>4.6</v>
      </c>
      <c r="F35" t="n">
        <v>61.0</v>
      </c>
      <c r="G35"/>
      <c r="H35" t="s">
        <v>180</v>
      </c>
      <c r="I35" t="n">
        <v>92103.0</v>
      </c>
      <c r="J35"/>
    </row>
    <row r="36">
      <c r="A36" t="s">
        <v>550</v>
      </c>
      <c r="B36" t="s">
        <v>126</v>
      </c>
      <c r="C36" t="s">
        <v>27</v>
      </c>
      <c r="D36" t="n">
        <v>60.0</v>
      </c>
      <c r="E36" t="n">
        <v>4.0</v>
      </c>
      <c r="F36" t="n">
        <v>21.0</v>
      </c>
      <c r="G36"/>
      <c r="H36" t="s">
        <v>180</v>
      </c>
      <c r="I36" t="s">
        <v>551</v>
      </c>
      <c r="J36"/>
    </row>
    <row r="37">
      <c r="A37" t="n">
        <v>62.0</v>
      </c>
      <c r="B37" t="s">
        <v>126</v>
      </c>
      <c r="C37" t="s">
        <v>27</v>
      </c>
      <c r="D37" t="n">
        <v>65.0</v>
      </c>
      <c r="E37" t="n">
        <v>4.0</v>
      </c>
      <c r="F37" t="n">
        <v>30.0</v>
      </c>
      <c r="G37"/>
      <c r="H37" t="s">
        <v>196</v>
      </c>
      <c r="I37" t="s">
        <v>552</v>
      </c>
      <c r="J37"/>
    </row>
    <row r="38">
      <c r="A38" t="n">
        <v>68.0</v>
      </c>
      <c r="B38" t="s">
        <v>126</v>
      </c>
      <c r="C38" t="s">
        <v>27</v>
      </c>
      <c r="D38" t="n">
        <v>65.0</v>
      </c>
      <c r="E38" t="n">
        <v>4.0</v>
      </c>
      <c r="F38" t="n">
        <v>24.0</v>
      </c>
      <c r="G38"/>
      <c r="H38" t="s">
        <v>196</v>
      </c>
      <c r="I38" t="s">
        <v>552</v>
      </c>
      <c r="J38"/>
    </row>
    <row r="39">
      <c r="A39" t="s">
        <v>553</v>
      </c>
      <c r="B39" t="s">
        <v>126</v>
      </c>
      <c r="C39" t="s">
        <v>27</v>
      </c>
      <c r="D39" t="n">
        <v>65.0</v>
      </c>
      <c r="E39" t="n">
        <v>4.0</v>
      </c>
      <c r="F39" t="n">
        <v>25.0</v>
      </c>
      <c r="G39"/>
      <c r="H39" t="s">
        <v>196</v>
      </c>
      <c r="I39" t="s">
        <v>552</v>
      </c>
      <c r="J39"/>
    </row>
    <row r="40">
      <c r="A40" t="s">
        <v>368</v>
      </c>
      <c r="B40" t="s">
        <v>126</v>
      </c>
      <c r="C40" t="s">
        <v>27</v>
      </c>
      <c r="D40" t="n">
        <v>65.0</v>
      </c>
      <c r="E40"/>
      <c r="F40" t="s">
        <v>48</v>
      </c>
      <c r="G40"/>
      <c r="H40" t="s">
        <v>196</v>
      </c>
      <c r="I40"/>
      <c r="J40"/>
      <c r="K40"/>
      <c r="L40"/>
    </row>
    <row r="41">
      <c r="A41" t="s">
        <v>554</v>
      </c>
      <c r="B41" t="s">
        <v>126</v>
      </c>
      <c r="C41" t="s">
        <v>27</v>
      </c>
      <c r="D41" t="n">
        <v>70.0</v>
      </c>
      <c r="E41" t="n">
        <v>3.0</v>
      </c>
      <c r="F41" t="n">
        <v>5.0</v>
      </c>
      <c r="G41"/>
      <c r="H41" t="s">
        <v>196</v>
      </c>
      <c r="I41" t="s">
        <v>555</v>
      </c>
      <c r="J41"/>
    </row>
    <row r="42">
      <c r="A42" t="n">
        <v>88.0</v>
      </c>
      <c r="B42" t="s">
        <v>126</v>
      </c>
      <c r="C42" t="s">
        <v>27</v>
      </c>
      <c r="D42" t="n">
        <v>75.0</v>
      </c>
      <c r="E42" t="n">
        <v>4.0</v>
      </c>
      <c r="F42" t="n">
        <v>27.0</v>
      </c>
      <c r="G42"/>
      <c r="H42" t="s">
        <v>180</v>
      </c>
      <c r="I42" t="n">
        <v>92143.0</v>
      </c>
      <c r="J42"/>
    </row>
    <row r="43">
      <c r="A43" t="n">
        <v>301.0</v>
      </c>
      <c r="B43" t="s">
        <v>126</v>
      </c>
      <c r="C43" t="s">
        <v>27</v>
      </c>
      <c r="D43" t="n">
        <v>75.0</v>
      </c>
      <c r="E43" t="n">
        <v>3.6</v>
      </c>
      <c r="F43" t="n">
        <v>3.0</v>
      </c>
      <c r="G43"/>
      <c r="H43" t="s">
        <v>196</v>
      </c>
      <c r="I43" t="s">
        <v>556</v>
      </c>
      <c r="J43"/>
    </row>
    <row r="44">
      <c r="A44" t="n">
        <v>373.0</v>
      </c>
      <c r="B44" t="s">
        <v>126</v>
      </c>
      <c r="C44" t="s">
        <v>27</v>
      </c>
      <c r="D44" t="n">
        <v>75.0</v>
      </c>
      <c r="E44" t="n">
        <v>3.0</v>
      </c>
      <c r="F44" t="n">
        <v>13.0</v>
      </c>
      <c r="G44"/>
      <c r="H44" t="s">
        <v>196</v>
      </c>
      <c r="I44" t="s">
        <v>557</v>
      </c>
      <c r="J44"/>
    </row>
    <row r="45">
      <c r="A45" t="s">
        <v>558</v>
      </c>
      <c r="B45" t="s">
        <v>126</v>
      </c>
      <c r="C45" t="s">
        <v>27</v>
      </c>
      <c r="D45" t="n">
        <v>75.0</v>
      </c>
      <c r="E45" t="n">
        <v>4.0</v>
      </c>
      <c r="F45" t="n">
        <v>4.0</v>
      </c>
      <c r="G45"/>
      <c r="H45" t="s">
        <v>196</v>
      </c>
      <c r="I45" t="s">
        <v>559</v>
      </c>
      <c r="J45"/>
    </row>
    <row r="46">
      <c r="A46" t="s">
        <v>560</v>
      </c>
      <c r="B46" t="s">
        <v>126</v>
      </c>
      <c r="C46" t="s">
        <v>27</v>
      </c>
      <c r="D46" t="n">
        <v>80.0</v>
      </c>
      <c r="E46" t="n">
        <v>3.8</v>
      </c>
      <c r="F46" t="n">
        <v>15.0</v>
      </c>
      <c r="G46"/>
      <c r="H46" t="s">
        <v>196</v>
      </c>
      <c r="I46" t="s">
        <v>561</v>
      </c>
      <c r="J46"/>
    </row>
    <row r="47">
      <c r="A47" t="n">
        <v>211.0</v>
      </c>
      <c r="B47" t="s">
        <v>126</v>
      </c>
      <c r="C47" t="s">
        <v>27</v>
      </c>
      <c r="D47" t="n">
        <v>80.0</v>
      </c>
      <c r="E47" t="n">
        <v>4.5</v>
      </c>
      <c r="F47" t="n">
        <v>9.0</v>
      </c>
      <c r="G47"/>
      <c r="H47" t="s">
        <v>196</v>
      </c>
      <c r="I47" t="s">
        <v>562</v>
      </c>
      <c r="J47"/>
    </row>
    <row r="48">
      <c r="A48" t="n">
        <v>252.0</v>
      </c>
      <c r="B48" t="s">
        <v>126</v>
      </c>
      <c r="C48" t="s">
        <v>27</v>
      </c>
      <c r="D48" t="n">
        <v>80.0</v>
      </c>
      <c r="E48" t="n">
        <v>5.0</v>
      </c>
      <c r="F48" t="n">
        <v>41.0</v>
      </c>
      <c r="G48"/>
      <c r="H48" t="s">
        <v>196</v>
      </c>
      <c r="I48" t="s">
        <v>563</v>
      </c>
      <c r="J48"/>
    </row>
    <row r="49">
      <c r="A49" t="n">
        <v>426.0</v>
      </c>
      <c r="B49" t="s">
        <v>126</v>
      </c>
      <c r="C49" t="s">
        <v>27</v>
      </c>
      <c r="D49" t="n">
        <v>80.0</v>
      </c>
      <c r="E49" t="n">
        <v>5.5</v>
      </c>
      <c r="F49" t="n">
        <v>22.0</v>
      </c>
      <c r="G49"/>
      <c r="H49" t="s">
        <v>196</v>
      </c>
      <c r="I49" t="s">
        <v>564</v>
      </c>
      <c r="J49"/>
    </row>
    <row r="50">
      <c r="A50" t="n">
        <v>438.0</v>
      </c>
      <c r="B50" t="s">
        <v>126</v>
      </c>
      <c r="C50" t="s">
        <v>27</v>
      </c>
      <c r="D50" t="n">
        <v>80.0</v>
      </c>
      <c r="E50" t="n">
        <v>3.0</v>
      </c>
      <c r="F50" t="n">
        <v>12.0</v>
      </c>
      <c r="G50"/>
      <c r="H50" t="s">
        <v>312</v>
      </c>
      <c r="I50" t="n">
        <v>81259.0</v>
      </c>
      <c r="J50"/>
    </row>
    <row r="51">
      <c r="A51" t="s">
        <v>177</v>
      </c>
      <c r="B51" t="s">
        <v>126</v>
      </c>
      <c r="C51" t="s">
        <v>27</v>
      </c>
      <c r="D51" t="n">
        <v>80.0</v>
      </c>
      <c r="E51" t="n">
        <v>4.0</v>
      </c>
      <c r="F51" t="n">
        <v>1.0</v>
      </c>
      <c r="G51"/>
      <c r="H51"/>
      <c r="I51"/>
      <c r="J51"/>
    </row>
    <row r="52">
      <c r="A52" t="s">
        <v>188</v>
      </c>
      <c r="B52" t="s">
        <v>126</v>
      </c>
      <c r="C52" t="s">
        <v>27</v>
      </c>
      <c r="D52" t="n">
        <v>80.0</v>
      </c>
      <c r="E52" t="n">
        <v>4.0</v>
      </c>
      <c r="F52" t="n">
        <v>3.0</v>
      </c>
      <c r="G52"/>
      <c r="H52" t="s">
        <v>180</v>
      </c>
      <c r="I52" t="s">
        <v>565</v>
      </c>
      <c r="J52"/>
    </row>
    <row r="53">
      <c r="A53" t="s">
        <v>566</v>
      </c>
      <c r="B53" t="s">
        <v>126</v>
      </c>
      <c r="C53" t="s">
        <v>27</v>
      </c>
      <c r="D53" t="n">
        <v>80.0</v>
      </c>
      <c r="E53" t="n">
        <v>3.0</v>
      </c>
      <c r="F53" t="n">
        <v>12.0</v>
      </c>
      <c r="G53"/>
      <c r="H53" t="s">
        <v>196</v>
      </c>
      <c r="I53" t="s">
        <v>567</v>
      </c>
      <c r="J53"/>
    </row>
    <row r="54">
      <c r="A54" t="n">
        <v>318.0</v>
      </c>
      <c r="B54" t="s">
        <v>126</v>
      </c>
      <c r="C54" t="s">
        <v>27</v>
      </c>
      <c r="D54" t="n">
        <v>85.0</v>
      </c>
      <c r="E54" t="n">
        <v>4.5</v>
      </c>
      <c r="F54" t="n">
        <v>19.0</v>
      </c>
      <c r="G54"/>
      <c r="H54" t="s">
        <v>196</v>
      </c>
      <c r="I54" t="s">
        <v>568</v>
      </c>
      <c r="J54"/>
    </row>
    <row r="55">
      <c r="A55" t="s">
        <v>569</v>
      </c>
      <c r="B55" t="s">
        <v>126</v>
      </c>
      <c r="C55" t="s">
        <v>27</v>
      </c>
      <c r="D55" t="n">
        <v>85.0</v>
      </c>
      <c r="E55" t="n">
        <v>4.0</v>
      </c>
      <c r="F55" t="n">
        <v>31.0</v>
      </c>
      <c r="G55"/>
      <c r="H55" t="s">
        <v>196</v>
      </c>
      <c r="I55" t="s">
        <v>570</v>
      </c>
      <c r="J55"/>
    </row>
    <row r="56">
      <c r="A56" t="s">
        <v>68</v>
      </c>
      <c r="B56" t="s">
        <v>126</v>
      </c>
      <c r="C56" t="s">
        <v>27</v>
      </c>
      <c r="D56" t="n">
        <v>90.0</v>
      </c>
      <c r="E56"/>
      <c r="F56" t="s">
        <v>48</v>
      </c>
      <c r="G56"/>
      <c r="H56" t="s">
        <v>196</v>
      </c>
      <c r="I56" t="s">
        <v>571</v>
      </c>
      <c r="J56"/>
      <c r="K56"/>
      <c r="L56"/>
    </row>
    <row r="57">
      <c r="A57" t="n">
        <v>203.0</v>
      </c>
      <c r="B57" t="s">
        <v>126</v>
      </c>
      <c r="C57" t="s">
        <v>27</v>
      </c>
      <c r="D57" t="n">
        <v>95.0</v>
      </c>
      <c r="E57" t="n">
        <v>3.2</v>
      </c>
      <c r="F57" t="n">
        <v>13.0</v>
      </c>
      <c r="G57"/>
      <c r="H57" t="s">
        <v>180</v>
      </c>
      <c r="I57" t="n">
        <v>92410.0</v>
      </c>
      <c r="J57"/>
    </row>
    <row r="58">
      <c r="A58" t="n">
        <v>256.0</v>
      </c>
      <c r="B58" t="s">
        <v>126</v>
      </c>
      <c r="C58" t="s">
        <v>27</v>
      </c>
      <c r="D58" t="n">
        <v>95.0</v>
      </c>
      <c r="E58" t="n">
        <v>6.0</v>
      </c>
      <c r="F58" t="n">
        <v>20.0</v>
      </c>
      <c r="G58"/>
      <c r="H58" t="s">
        <v>196</v>
      </c>
      <c r="I58" t="s">
        <v>572</v>
      </c>
      <c r="J58"/>
    </row>
    <row r="59">
      <c r="A59" t="n">
        <v>285.0</v>
      </c>
      <c r="B59" t="s">
        <v>126</v>
      </c>
      <c r="C59" t="s">
        <v>27</v>
      </c>
      <c r="D59" t="n">
        <v>95.0</v>
      </c>
      <c r="E59" t="n">
        <v>3.5</v>
      </c>
      <c r="F59" t="n">
        <v>26.0</v>
      </c>
      <c r="G59"/>
      <c r="H59" t="s">
        <v>180</v>
      </c>
      <c r="I59" t="s">
        <v>573</v>
      </c>
      <c r="J59"/>
    </row>
    <row r="60">
      <c r="A60" t="n">
        <v>104.0</v>
      </c>
      <c r="B60" t="s">
        <v>126</v>
      </c>
      <c r="C60" t="s">
        <v>27</v>
      </c>
      <c r="D60" t="n">
        <v>95.0</v>
      </c>
      <c r="E60" t="n">
        <v>3.4</v>
      </c>
      <c r="F60" t="s">
        <v>574</v>
      </c>
      <c r="G60"/>
      <c r="H60" t="s">
        <v>196</v>
      </c>
      <c r="I60" t="s">
        <v>575</v>
      </c>
      <c r="J60"/>
    </row>
    <row r="61">
      <c r="A61" t="n">
        <v>328.0</v>
      </c>
      <c r="B61" t="s">
        <v>126</v>
      </c>
      <c r="C61" t="s">
        <v>27</v>
      </c>
      <c r="D61" t="n">
        <v>95.0</v>
      </c>
      <c r="E61" t="n">
        <v>6.0</v>
      </c>
      <c r="F61" t="n">
        <v>14.0</v>
      </c>
      <c r="G61"/>
      <c r="H61" t="s">
        <v>196</v>
      </c>
      <c r="I61" t="s">
        <v>576</v>
      </c>
      <c r="J61"/>
    </row>
    <row r="62">
      <c r="A62" t="s">
        <v>177</v>
      </c>
      <c r="B62" t="s">
        <v>126</v>
      </c>
      <c r="C62" t="s">
        <v>27</v>
      </c>
      <c r="D62" t="n">
        <v>95.0</v>
      </c>
      <c r="E62" t="n">
        <v>4.0</v>
      </c>
      <c r="F62" t="n">
        <v>1.0</v>
      </c>
      <c r="G62"/>
      <c r="H62" t="s">
        <v>180</v>
      </c>
      <c r="I62"/>
      <c r="J62"/>
    </row>
    <row r="63">
      <c r="A63" t="n">
        <v>374.0</v>
      </c>
      <c r="B63" t="s">
        <v>126</v>
      </c>
      <c r="C63" t="s">
        <v>27</v>
      </c>
      <c r="D63" t="n">
        <v>95.0</v>
      </c>
      <c r="E63" t="n">
        <v>4.5</v>
      </c>
      <c r="F63" t="n">
        <v>1.0</v>
      </c>
      <c r="G63"/>
      <c r="H63" t="s">
        <v>196</v>
      </c>
      <c r="I63" t="s">
        <v>577</v>
      </c>
      <c r="J63"/>
    </row>
    <row r="64">
      <c r="A64" t="n">
        <v>371.0</v>
      </c>
      <c r="B64" t="s">
        <v>126</v>
      </c>
      <c r="C64" t="s">
        <v>27</v>
      </c>
      <c r="D64" t="n">
        <v>100.0</v>
      </c>
      <c r="E64" t="n">
        <v>4.0</v>
      </c>
      <c r="F64" t="n">
        <v>3.0</v>
      </c>
      <c r="G64"/>
      <c r="H64" t="s">
        <v>180</v>
      </c>
      <c r="I64" t="s">
        <v>578</v>
      </c>
      <c r="J64"/>
    </row>
    <row r="65">
      <c r="A65" t="n">
        <v>409.0</v>
      </c>
      <c r="B65" t="s">
        <v>126</v>
      </c>
      <c r="C65" t="s">
        <v>27</v>
      </c>
      <c r="D65" t="n">
        <v>100.0</v>
      </c>
      <c r="E65" t="n">
        <v>4.5</v>
      </c>
      <c r="F65" t="n">
        <v>1.0</v>
      </c>
      <c r="G65"/>
      <c r="H65"/>
      <c r="I65"/>
      <c r="J65"/>
    </row>
    <row r="66">
      <c r="A66" t="n">
        <v>432.0</v>
      </c>
      <c r="B66" t="s">
        <v>126</v>
      </c>
      <c r="C66" t="s">
        <v>27</v>
      </c>
      <c r="D66" t="n">
        <v>100.0</v>
      </c>
      <c r="E66" t="n">
        <v>4.6</v>
      </c>
      <c r="F66" t="n">
        <v>1.0</v>
      </c>
      <c r="G66"/>
      <c r="H66" t="s">
        <v>196</v>
      </c>
      <c r="I66" t="s">
        <v>579</v>
      </c>
      <c r="J66"/>
    </row>
    <row r="67">
      <c r="A67" t="s">
        <v>580</v>
      </c>
      <c r="B67" t="s">
        <v>126</v>
      </c>
      <c r="C67" t="s">
        <v>27</v>
      </c>
      <c r="D67" t="n">
        <v>100.0</v>
      </c>
      <c r="E67" t="n">
        <v>4.0</v>
      </c>
      <c r="F67">
        <f>9-2</f>
      </c>
      <c r="G67"/>
      <c r="H67" t="s">
        <v>196</v>
      </c>
      <c r="I67" t="s">
        <v>581</v>
      </c>
      <c r="J67"/>
    </row>
    <row r="68">
      <c r="A68" t="s">
        <v>582</v>
      </c>
      <c r="B68" t="s">
        <v>126</v>
      </c>
      <c r="C68" t="s">
        <v>27</v>
      </c>
      <c r="D68" t="n">
        <v>100.0</v>
      </c>
      <c r="E68" t="n">
        <v>3.0</v>
      </c>
      <c r="F68" t="n">
        <v>14.0</v>
      </c>
      <c r="G68"/>
      <c r="H68" t="s">
        <v>180</v>
      </c>
      <c r="I68" t="s">
        <v>578</v>
      </c>
      <c r="J68"/>
    </row>
    <row r="69">
      <c r="A69" t="s">
        <v>583</v>
      </c>
      <c r="B69" t="s">
        <v>126</v>
      </c>
      <c r="C69" t="s">
        <v>27</v>
      </c>
      <c r="D69" t="n">
        <v>100.0</v>
      </c>
      <c r="E69" t="n">
        <v>4.2</v>
      </c>
      <c r="F69" t="n">
        <v>14.0</v>
      </c>
      <c r="G69"/>
      <c r="H69" t="s">
        <v>196</v>
      </c>
      <c r="I69" t="s">
        <v>579</v>
      </c>
      <c r="J69"/>
    </row>
    <row r="70">
      <c r="A70" t="n">
        <v>379.0</v>
      </c>
      <c r="B70" t="s">
        <v>126</v>
      </c>
      <c r="C70" t="s">
        <v>27</v>
      </c>
      <c r="D70" t="n">
        <v>105.0</v>
      </c>
      <c r="E70" t="n">
        <v>3.0</v>
      </c>
      <c r="F70" t="s">
        <v>48</v>
      </c>
      <c r="G70"/>
      <c r="H70" t="s">
        <v>180</v>
      </c>
      <c r="I70" t="s">
        <v>584</v>
      </c>
      <c r="J70"/>
    </row>
    <row r="71">
      <c r="A71" t="s">
        <v>585</v>
      </c>
      <c r="B71" t="s">
        <v>126</v>
      </c>
      <c r="C71" t="s">
        <v>27</v>
      </c>
      <c r="D71" t="n">
        <v>105.0</v>
      </c>
      <c r="E71" t="n">
        <v>3.8</v>
      </c>
      <c r="F71" t="n">
        <v>15.0</v>
      </c>
      <c r="G71"/>
      <c r="H71" t="s">
        <v>180</v>
      </c>
      <c r="I71" t="s">
        <v>584</v>
      </c>
      <c r="J71"/>
    </row>
    <row r="72">
      <c r="A72" t="s">
        <v>402</v>
      </c>
      <c r="B72" t="s">
        <v>126</v>
      </c>
      <c r="C72" t="s">
        <v>27</v>
      </c>
      <c r="D72" t="n">
        <v>105.0</v>
      </c>
      <c r="E72" t="n">
        <v>4.0</v>
      </c>
      <c r="F72" t="n">
        <v>7.0</v>
      </c>
      <c r="G72"/>
      <c r="H72" t="s">
        <v>196</v>
      </c>
      <c r="I72" t="s">
        <v>586</v>
      </c>
      <c r="J72"/>
    </row>
    <row r="73">
      <c r="A73" t="n">
        <v>272.0</v>
      </c>
      <c r="B73" t="s">
        <v>126</v>
      </c>
      <c r="C73" t="s">
        <v>27</v>
      </c>
      <c r="D73" t="n">
        <v>110.0</v>
      </c>
      <c r="E73" t="n">
        <v>5.0</v>
      </c>
      <c r="F73" t="n">
        <v>2.0</v>
      </c>
      <c r="G73"/>
      <c r="H73" t="s">
        <v>196</v>
      </c>
      <c r="I73" t="s">
        <v>587</v>
      </c>
      <c r="J73"/>
    </row>
    <row r="74">
      <c r="A74" t="n">
        <v>283.0</v>
      </c>
      <c r="B74" t="s">
        <v>126</v>
      </c>
      <c r="C74" t="s">
        <v>27</v>
      </c>
      <c r="D74" t="n">
        <v>110.0</v>
      </c>
      <c r="E74" t="n">
        <v>4.0</v>
      </c>
      <c r="F74" t="n">
        <v>5.0</v>
      </c>
      <c r="G74"/>
      <c r="H74" t="s">
        <v>180</v>
      </c>
      <c r="I74" t="s">
        <v>588</v>
      </c>
      <c r="J74"/>
    </row>
    <row r="75">
      <c r="A75" t="s">
        <v>589</v>
      </c>
      <c r="B75" t="s">
        <v>126</v>
      </c>
      <c r="C75" t="s">
        <v>27</v>
      </c>
      <c r="D75" t="n">
        <v>110.0</v>
      </c>
      <c r="E75" t="n">
        <v>3.5</v>
      </c>
      <c r="F75" t="n">
        <v>29.0</v>
      </c>
      <c r="G75"/>
      <c r="H75" t="s">
        <v>196</v>
      </c>
      <c r="I75" t="s">
        <v>590</v>
      </c>
      <c r="J75"/>
      <c r="K75"/>
      <c r="L75"/>
    </row>
    <row r="76">
      <c r="A76" t="n">
        <v>220.0</v>
      </c>
      <c r="B76" t="s">
        <v>126</v>
      </c>
      <c r="C76" t="s">
        <v>27</v>
      </c>
      <c r="D76" t="n">
        <v>115.0</v>
      </c>
      <c r="E76" t="n">
        <v>3.8</v>
      </c>
      <c r="F76" t="n">
        <v>3.0</v>
      </c>
      <c r="G76"/>
      <c r="H76" t="s">
        <v>196</v>
      </c>
      <c r="I76" t="s">
        <v>591</v>
      </c>
      <c r="J76"/>
    </row>
    <row r="77">
      <c r="A77" t="n">
        <v>271.0</v>
      </c>
      <c r="B77" t="s">
        <v>126</v>
      </c>
      <c r="C77" t="s">
        <v>27</v>
      </c>
      <c r="D77" t="n">
        <v>115.0</v>
      </c>
      <c r="E77" t="n">
        <v>4.5</v>
      </c>
      <c r="F77" t="n">
        <v>21.0</v>
      </c>
      <c r="G77"/>
      <c r="H77" t="s">
        <v>196</v>
      </c>
      <c r="I77" t="s">
        <v>592</v>
      </c>
      <c r="J77"/>
    </row>
    <row r="78">
      <c r="A78" t="n">
        <v>371.0</v>
      </c>
      <c r="B78" t="s">
        <v>126</v>
      </c>
      <c r="C78" t="s">
        <v>27</v>
      </c>
      <c r="D78" t="n">
        <v>115.0</v>
      </c>
      <c r="E78" t="n">
        <v>4.0</v>
      </c>
      <c r="F78" t="n">
        <v>2.0</v>
      </c>
      <c r="G78"/>
      <c r="H78" t="s">
        <v>180</v>
      </c>
      <c r="I78" t="s">
        <v>593</v>
      </c>
      <c r="J78"/>
    </row>
    <row r="79">
      <c r="A79" t="n">
        <v>372.0</v>
      </c>
      <c r="B79" t="s">
        <v>126</v>
      </c>
      <c r="C79" t="s">
        <v>27</v>
      </c>
      <c r="D79" t="n">
        <v>115.0</v>
      </c>
      <c r="E79" t="n">
        <v>3.0</v>
      </c>
      <c r="F79" t="n">
        <v>16.0</v>
      </c>
      <c r="G79"/>
      <c r="H79" t="s">
        <v>180</v>
      </c>
      <c r="I79" t="s">
        <v>593</v>
      </c>
      <c r="J79"/>
    </row>
    <row r="80">
      <c r="A80" t="s">
        <v>594</v>
      </c>
      <c r="B80" t="s">
        <v>126</v>
      </c>
      <c r="C80" t="s">
        <v>27</v>
      </c>
      <c r="D80" t="n">
        <v>115.0</v>
      </c>
      <c r="E80" t="n">
        <v>3.0</v>
      </c>
      <c r="F80" t="n">
        <v>1.0</v>
      </c>
      <c r="G80"/>
      <c r="H80" t="s">
        <v>180</v>
      </c>
      <c r="I80" t="s">
        <v>593</v>
      </c>
      <c r="J80"/>
    </row>
    <row r="81">
      <c r="A81" t="n">
        <v>411.0</v>
      </c>
      <c r="B81" t="s">
        <v>126</v>
      </c>
      <c r="C81" t="s">
        <v>27</v>
      </c>
      <c r="D81" t="n">
        <v>115.0</v>
      </c>
      <c r="E81" t="n">
        <v>4.5</v>
      </c>
      <c r="F81" t="n">
        <v>8.0</v>
      </c>
      <c r="G81"/>
      <c r="H81" t="s">
        <v>180</v>
      </c>
      <c r="I81" t="n">
        <v>57702.0</v>
      </c>
      <c r="J81"/>
    </row>
    <row r="82">
      <c r="A82" t="s">
        <v>595</v>
      </c>
      <c r="B82" t="s">
        <v>126</v>
      </c>
      <c r="C82" t="s">
        <v>27</v>
      </c>
      <c r="D82" t="n">
        <v>120.0</v>
      </c>
      <c r="E82" t="n">
        <v>3.2</v>
      </c>
      <c r="F82" t="n">
        <v>19.0</v>
      </c>
      <c r="G82"/>
      <c r="H82" t="s">
        <v>196</v>
      </c>
      <c r="I82" t="s">
        <v>596</v>
      </c>
      <c r="J82"/>
    </row>
    <row r="83">
      <c r="A83" t="s">
        <v>597</v>
      </c>
      <c r="B83" t="s">
        <v>126</v>
      </c>
      <c r="C83" t="s">
        <v>27</v>
      </c>
      <c r="D83" t="n">
        <v>120.0</v>
      </c>
      <c r="E83" t="n">
        <v>3.5</v>
      </c>
      <c r="F83" t="n">
        <v>2.0</v>
      </c>
      <c r="G83"/>
      <c r="H83" t="s">
        <v>196</v>
      </c>
      <c r="I83" t="s">
        <v>598</v>
      </c>
      <c r="J83"/>
    </row>
    <row r="84">
      <c r="A84" t="n">
        <v>223.0</v>
      </c>
      <c r="B84" t="s">
        <v>126</v>
      </c>
      <c r="C84" t="s">
        <v>27</v>
      </c>
      <c r="D84" t="n">
        <v>120.0</v>
      </c>
      <c r="E84" t="n">
        <v>4.0</v>
      </c>
      <c r="F84" t="n">
        <v>17.0</v>
      </c>
      <c r="G84"/>
      <c r="H84" t="s">
        <v>180</v>
      </c>
      <c r="I84" t="n">
        <v>92134.0</v>
      </c>
      <c r="J84"/>
    </row>
    <row r="85">
      <c r="A85" t="s">
        <v>599</v>
      </c>
      <c r="B85" t="s">
        <v>126</v>
      </c>
      <c r="C85" t="s">
        <v>27</v>
      </c>
      <c r="D85" t="n">
        <v>120.0</v>
      </c>
      <c r="E85" t="n">
        <v>4.0</v>
      </c>
      <c r="F85" t="n">
        <v>6.0</v>
      </c>
      <c r="G85"/>
      <c r="H85" t="s">
        <v>180</v>
      </c>
      <c r="I85" t="s">
        <v>600</v>
      </c>
      <c r="J85"/>
    </row>
    <row r="86">
      <c r="A86" t="s">
        <v>103</v>
      </c>
      <c r="B86" t="s">
        <v>126</v>
      </c>
      <c r="C86" t="s">
        <v>27</v>
      </c>
      <c r="D86" t="n">
        <v>120.0</v>
      </c>
      <c r="E86"/>
      <c r="F86" t="s">
        <v>48</v>
      </c>
      <c r="G86"/>
      <c r="H86" t="s">
        <v>196</v>
      </c>
      <c r="I86" t="s">
        <v>601</v>
      </c>
      <c r="J86" t="n">
        <v>3.9</v>
      </c>
      <c r="K86"/>
      <c r="L86"/>
    </row>
    <row r="87">
      <c r="A87" t="n">
        <v>216.0</v>
      </c>
      <c r="B87" t="s">
        <v>126</v>
      </c>
      <c r="C87" t="s">
        <v>27</v>
      </c>
      <c r="D87" t="n">
        <v>130.0</v>
      </c>
      <c r="E87" t="n">
        <v>4.0</v>
      </c>
      <c r="F87" t="s">
        <v>48</v>
      </c>
      <c r="G87"/>
      <c r="H87" t="s">
        <v>196</v>
      </c>
      <c r="I87" t="s">
        <v>602</v>
      </c>
      <c r="J87" t="n">
        <v>44448.0</v>
      </c>
    </row>
    <row r="88">
      <c r="A88" t="n">
        <v>241.0</v>
      </c>
      <c r="B88" t="s">
        <v>126</v>
      </c>
      <c r="C88" t="s">
        <v>27</v>
      </c>
      <c r="D88" t="n">
        <v>140.0</v>
      </c>
      <c r="E88" t="n">
        <v>3.2</v>
      </c>
      <c r="F88">
        <f>4-2</f>
      </c>
      <c r="G88"/>
      <c r="H88" t="s">
        <v>196</v>
      </c>
      <c r="I88" t="s">
        <v>603</v>
      </c>
      <c r="J88"/>
    </row>
    <row r="89">
      <c r="A89" t="n">
        <v>273.0</v>
      </c>
      <c r="B89" t="s">
        <v>126</v>
      </c>
      <c r="C89" t="s">
        <v>27</v>
      </c>
      <c r="D89" t="n">
        <v>140.0</v>
      </c>
      <c r="E89" t="n">
        <v>4.2</v>
      </c>
      <c r="F89" t="n">
        <v>5.0</v>
      </c>
      <c r="G89"/>
      <c r="H89" t="s">
        <v>196</v>
      </c>
      <c r="I89" t="s">
        <v>604</v>
      </c>
      <c r="J89"/>
    </row>
    <row r="90">
      <c r="A90" t="s">
        <v>605</v>
      </c>
      <c r="B90" t="s">
        <v>126</v>
      </c>
      <c r="C90" t="s">
        <v>27</v>
      </c>
      <c r="D90" t="n">
        <v>140.0</v>
      </c>
      <c r="E90" t="n">
        <v>5.0</v>
      </c>
      <c r="F90" t="n">
        <v>1.0</v>
      </c>
      <c r="G90"/>
      <c r="H90" t="s">
        <v>180</v>
      </c>
      <c r="I90" t="s">
        <v>606</v>
      </c>
      <c r="J90"/>
    </row>
    <row r="91">
      <c r="A91" t="s">
        <v>607</v>
      </c>
      <c r="B91" t="s">
        <v>126</v>
      </c>
      <c r="C91" t="s">
        <v>27</v>
      </c>
      <c r="D91" t="n">
        <v>150.0</v>
      </c>
      <c r="E91" t="n">
        <v>5.0</v>
      </c>
      <c r="F91" t="n">
        <v>1.0</v>
      </c>
      <c r="G91"/>
      <c r="H91" t="s">
        <v>196</v>
      </c>
      <c r="I91" t="s">
        <v>608</v>
      </c>
      <c r="J91"/>
    </row>
    <row r="92">
      <c r="A92" t="s">
        <v>609</v>
      </c>
      <c r="B92" t="s">
        <v>126</v>
      </c>
      <c r="C92" t="s">
        <v>27</v>
      </c>
      <c r="D92" t="n">
        <v>150.0</v>
      </c>
      <c r="E92" t="n">
        <v>6.0</v>
      </c>
      <c r="F92" t="n">
        <v>1.0</v>
      </c>
      <c r="G92"/>
      <c r="H92" t="s">
        <v>196</v>
      </c>
      <c r="I92" t="s">
        <v>610</v>
      </c>
      <c r="J92"/>
    </row>
    <row r="93">
      <c r="A93" t="s">
        <v>188</v>
      </c>
      <c r="B93" t="s">
        <v>126</v>
      </c>
      <c r="C93" t="s">
        <v>27</v>
      </c>
      <c r="D93" t="n">
        <v>150.0</v>
      </c>
      <c r="E93" t="n">
        <v>4.0</v>
      </c>
      <c r="F93" t="n">
        <v>2.0</v>
      </c>
      <c r="G93"/>
      <c r="H93" t="s">
        <v>196</v>
      </c>
      <c r="I93" t="s">
        <v>611</v>
      </c>
      <c r="J93"/>
    </row>
    <row r="94">
      <c r="A94" t="s">
        <v>612</v>
      </c>
      <c r="B94" t="s">
        <v>126</v>
      </c>
      <c r="C94" t="s">
        <v>27</v>
      </c>
      <c r="D94" t="n">
        <v>160.0</v>
      </c>
      <c r="E94" t="n">
        <v>5.0</v>
      </c>
      <c r="F94">
        <f>16-4-2</f>
      </c>
      <c r="G94"/>
      <c r="H94" t="s">
        <v>196</v>
      </c>
      <c r="I94" t="s">
        <v>613</v>
      </c>
      <c r="J94"/>
      <c r="K94"/>
      <c r="L94"/>
    </row>
    <row r="95">
      <c r="A95" t="s">
        <v>336</v>
      </c>
      <c r="B95" t="s">
        <v>126</v>
      </c>
      <c r="C95" t="s">
        <v>27</v>
      </c>
      <c r="D95" t="n">
        <v>160.0</v>
      </c>
      <c r="E95" t="n">
        <v>5.6</v>
      </c>
      <c r="F95" t="n">
        <v>3.0</v>
      </c>
      <c r="G95"/>
      <c r="H95" t="s">
        <v>196</v>
      </c>
      <c r="I95" t="s">
        <v>614</v>
      </c>
      <c r="J95"/>
      <c r="K95"/>
      <c r="L95"/>
    </row>
    <row r="96">
      <c r="A96" t="s">
        <v>103</v>
      </c>
      <c r="B96" t="s">
        <v>126</v>
      </c>
      <c r="C96" t="s">
        <v>27</v>
      </c>
      <c r="D96" t="n">
        <v>160.0</v>
      </c>
      <c r="E96"/>
      <c r="F96" t="s">
        <v>48</v>
      </c>
      <c r="G96"/>
      <c r="H96" t="s">
        <v>196</v>
      </c>
      <c r="I96" t="s">
        <v>615</v>
      </c>
      <c r="J96" t="n">
        <v>3.9</v>
      </c>
      <c r="K96"/>
      <c r="L96"/>
    </row>
    <row r="97">
      <c r="A97" t="s">
        <v>103</v>
      </c>
      <c r="B97" t="s">
        <v>126</v>
      </c>
      <c r="C97" t="s">
        <v>27</v>
      </c>
      <c r="D97" t="n">
        <v>170.0</v>
      </c>
      <c r="E97" t="n">
        <v>3.4</v>
      </c>
      <c r="F97" t="n">
        <v>4.0</v>
      </c>
      <c r="G97"/>
      <c r="H97" t="s">
        <v>196</v>
      </c>
      <c r="I97" t="s">
        <v>616</v>
      </c>
      <c r="J97"/>
    </row>
    <row r="98">
      <c r="A98" t="n">
        <v>325.0</v>
      </c>
      <c r="B98" t="s">
        <v>126</v>
      </c>
      <c r="C98" t="s">
        <v>27</v>
      </c>
      <c r="D98" t="n">
        <v>170.0</v>
      </c>
      <c r="E98" t="n">
        <v>3.3</v>
      </c>
      <c r="F98" t="n">
        <v>14.0</v>
      </c>
      <c r="G98"/>
      <c r="H98" t="s">
        <v>196</v>
      </c>
      <c r="I98" t="s">
        <v>617</v>
      </c>
      <c r="J98" t="n">
        <v>44448.0</v>
      </c>
    </row>
    <row r="99">
      <c r="A99" t="n">
        <v>321.0</v>
      </c>
      <c r="B99" t="s">
        <v>126</v>
      </c>
      <c r="C99" t="s">
        <v>27</v>
      </c>
      <c r="D99" t="n">
        <v>170.0</v>
      </c>
      <c r="E99" t="n">
        <v>3.5</v>
      </c>
      <c r="F99" t="n">
        <v>1.0</v>
      </c>
      <c r="G99"/>
      <c r="H99" t="s">
        <v>196</v>
      </c>
      <c r="I99" t="s">
        <v>617</v>
      </c>
      <c r="J99" t="n">
        <v>44448.0</v>
      </c>
    </row>
    <row r="100">
      <c r="A100" t="s">
        <v>271</v>
      </c>
      <c r="B100" t="s">
        <v>126</v>
      </c>
      <c r="C100" t="s">
        <v>27</v>
      </c>
      <c r="D100" t="n">
        <v>180.0</v>
      </c>
      <c r="E100" t="n">
        <v>3.0</v>
      </c>
      <c r="F100" t="n">
        <v>1.0</v>
      </c>
      <c r="G100"/>
      <c r="H100" t="s">
        <v>180</v>
      </c>
      <c r="I100" t="s">
        <v>618</v>
      </c>
      <c r="J100"/>
    </row>
    <row r="101">
      <c r="A101" t="n">
        <v>321.0</v>
      </c>
      <c r="B101" t="s">
        <v>126</v>
      </c>
      <c r="C101" t="s">
        <v>27</v>
      </c>
      <c r="D101" t="n">
        <v>180.0</v>
      </c>
      <c r="E101" t="n">
        <v>4.0</v>
      </c>
      <c r="F101" t="n">
        <v>1.0</v>
      </c>
      <c r="G101"/>
      <c r="H101" t="s">
        <v>175</v>
      </c>
      <c r="I101" t="n">
        <v>68051.0</v>
      </c>
      <c r="J101"/>
    </row>
    <row r="102">
      <c r="A102" t="s">
        <v>609</v>
      </c>
      <c r="B102" t="s">
        <v>126</v>
      </c>
      <c r="C102" t="s">
        <v>27</v>
      </c>
      <c r="D102" t="n">
        <v>190.0</v>
      </c>
      <c r="E102" t="n">
        <v>5.0</v>
      </c>
      <c r="F102" t="n">
        <v>7.0</v>
      </c>
      <c r="G102"/>
      <c r="H102" t="s">
        <v>196</v>
      </c>
      <c r="I102" t="s">
        <v>619</v>
      </c>
      <c r="J102"/>
    </row>
    <row r="103">
      <c r="A103" t="s">
        <v>348</v>
      </c>
      <c r="B103" t="s">
        <v>126</v>
      </c>
      <c r="C103" t="s">
        <v>27</v>
      </c>
      <c r="D103" t="n">
        <v>190.0</v>
      </c>
      <c r="E103" t="s">
        <v>620</v>
      </c>
      <c r="F103" t="n">
        <v>10.0</v>
      </c>
      <c r="G103"/>
      <c r="H103" t="s">
        <v>196</v>
      </c>
      <c r="I103" t="s">
        <v>621</v>
      </c>
      <c r="J103"/>
    </row>
    <row r="104">
      <c r="A104" t="s">
        <v>348</v>
      </c>
      <c r="B104" t="s">
        <v>126</v>
      </c>
      <c r="C104" t="s">
        <v>27</v>
      </c>
      <c r="D104" t="n">
        <v>190.0</v>
      </c>
      <c r="E104" t="n">
        <v>5.4</v>
      </c>
      <c r="F104" t="n">
        <v>9.0</v>
      </c>
      <c r="G104"/>
      <c r="H104" t="s">
        <v>196</v>
      </c>
      <c r="I104" t="s">
        <v>622</v>
      </c>
      <c r="J104" t="n">
        <v>44479.0</v>
      </c>
    </row>
    <row r="105">
      <c r="A105" t="n">
        <v>393.0</v>
      </c>
      <c r="B105" t="s">
        <v>126</v>
      </c>
      <c r="C105" t="s">
        <v>27</v>
      </c>
      <c r="D105" t="n">
        <v>195.0</v>
      </c>
      <c r="E105" t="n">
        <v>4.0</v>
      </c>
      <c r="F105" t="n">
        <v>1.0</v>
      </c>
      <c r="G105"/>
      <c r="H105"/>
      <c r="I105" t="s">
        <v>623</v>
      </c>
      <c r="J105"/>
    </row>
    <row r="106">
      <c r="A106" t="n">
        <v>393.0</v>
      </c>
      <c r="B106" t="s">
        <v>126</v>
      </c>
      <c r="C106" t="s">
        <v>27</v>
      </c>
      <c r="D106" t="n">
        <v>195.0</v>
      </c>
      <c r="E106" t="n">
        <v>3.5</v>
      </c>
      <c r="F106" t="n">
        <v>1.0</v>
      </c>
      <c r="G106"/>
      <c r="H106"/>
      <c r="I106" t="s">
        <v>624</v>
      </c>
      <c r="J106"/>
    </row>
    <row r="107">
      <c r="A107" t="s">
        <v>625</v>
      </c>
      <c r="B107" t="s">
        <v>126</v>
      </c>
      <c r="C107" t="s">
        <v>27</v>
      </c>
      <c r="D107" t="n">
        <v>200.0</v>
      </c>
      <c r="E107" t="s">
        <v>626</v>
      </c>
      <c r="F107" t="n">
        <v>1.0</v>
      </c>
      <c r="G107"/>
      <c r="H107" t="s">
        <v>196</v>
      </c>
      <c r="I107" t="s">
        <v>627</v>
      </c>
      <c r="J107"/>
    </row>
    <row r="108">
      <c r="A108" t="n">
        <v>360.0</v>
      </c>
      <c r="B108" t="s">
        <v>126</v>
      </c>
      <c r="C108" t="s">
        <v>27</v>
      </c>
      <c r="D108" t="n">
        <v>205.0</v>
      </c>
      <c r="E108" t="n">
        <v>3.0</v>
      </c>
      <c r="F108" t="n">
        <v>1.0</v>
      </c>
      <c r="G108"/>
      <c r="H108"/>
      <c r="I108"/>
      <c r="J108"/>
    </row>
    <row r="109">
      <c r="A109" t="n">
        <v>214.0</v>
      </c>
      <c r="B109" t="s">
        <v>126</v>
      </c>
      <c r="C109" t="s">
        <v>27</v>
      </c>
      <c r="D109" t="n">
        <v>210.0</v>
      </c>
      <c r="E109" t="n">
        <v>4.2</v>
      </c>
      <c r="F109" t="n">
        <v>5.0</v>
      </c>
      <c r="G109"/>
      <c r="H109" t="s">
        <v>196</v>
      </c>
      <c r="I109" t="s">
        <v>628</v>
      </c>
      <c r="J109"/>
    </row>
    <row r="110">
      <c r="A110" t="n">
        <v>86.0</v>
      </c>
      <c r="B110" t="s">
        <v>126</v>
      </c>
      <c r="C110" t="s">
        <v>27</v>
      </c>
      <c r="D110" t="n">
        <v>220.0</v>
      </c>
      <c r="E110" t="n">
        <v>4.0</v>
      </c>
      <c r="F110" t="n">
        <v>5.0</v>
      </c>
      <c r="G110"/>
      <c r="H110" t="s">
        <v>196</v>
      </c>
      <c r="I110" t="s">
        <v>629</v>
      </c>
      <c r="J110"/>
    </row>
    <row r="111">
      <c r="A111" t="n">
        <v>238.0</v>
      </c>
      <c r="B111" t="s">
        <v>126</v>
      </c>
      <c r="C111" t="s">
        <v>27</v>
      </c>
      <c r="D111" t="n">
        <v>220.0</v>
      </c>
      <c r="E111" t="n">
        <v>3.9</v>
      </c>
      <c r="F111" t="n">
        <v>4.0</v>
      </c>
      <c r="G111"/>
      <c r="H111" t="s">
        <v>175</v>
      </c>
      <c r="I111" t="s">
        <v>630</v>
      </c>
      <c r="J111"/>
    </row>
    <row r="112">
      <c r="A112" t="n">
        <v>238.0</v>
      </c>
      <c r="B112" t="s">
        <v>126</v>
      </c>
      <c r="C112" t="s">
        <v>27</v>
      </c>
      <c r="D112" t="n">
        <v>220.0</v>
      </c>
      <c r="E112" t="n">
        <v>4.3</v>
      </c>
      <c r="F112" t="n">
        <v>2.0</v>
      </c>
      <c r="G112"/>
      <c r="H112" t="s">
        <v>180</v>
      </c>
      <c r="I112" t="s">
        <v>631</v>
      </c>
      <c r="J112"/>
    </row>
    <row r="113">
      <c r="A113" t="n">
        <v>323.0</v>
      </c>
      <c r="B113" t="s">
        <v>126</v>
      </c>
      <c r="C113" t="s">
        <v>27</v>
      </c>
      <c r="D113" t="n">
        <v>220.0</v>
      </c>
      <c r="E113" t="n">
        <v>4.2</v>
      </c>
      <c r="F113" t="n">
        <v>2.0</v>
      </c>
      <c r="G113"/>
      <c r="H113" t="s">
        <v>175</v>
      </c>
      <c r="I113" t="n">
        <v>38555.0</v>
      </c>
      <c r="J113"/>
    </row>
    <row r="114">
      <c r="A114" t="n">
        <v>345.0</v>
      </c>
      <c r="B114" t="s">
        <v>126</v>
      </c>
      <c r="C114" t="s">
        <v>27</v>
      </c>
      <c r="D114" t="n">
        <v>220.0</v>
      </c>
      <c r="E114" t="n">
        <v>2.8</v>
      </c>
      <c r="F114" t="n">
        <v>1.0</v>
      </c>
      <c r="G114"/>
      <c r="H114" t="s">
        <v>175</v>
      </c>
      <c r="I114" t="n">
        <v>481255.0</v>
      </c>
      <c r="J114"/>
    </row>
    <row r="115">
      <c r="A115" t="n">
        <v>345.0</v>
      </c>
      <c r="B115" t="s">
        <v>126</v>
      </c>
      <c r="C115" t="s">
        <v>27</v>
      </c>
      <c r="D115" t="n">
        <v>230.0</v>
      </c>
      <c r="E115" t="n">
        <v>3.1</v>
      </c>
      <c r="F115" t="n">
        <v>1.0</v>
      </c>
      <c r="G115"/>
      <c r="H115"/>
      <c r="I115" t="n">
        <v>2151330.0</v>
      </c>
      <c r="J115"/>
    </row>
    <row r="116">
      <c r="A116" t="n">
        <v>354.0</v>
      </c>
      <c r="B116" t="s">
        <v>126</v>
      </c>
      <c r="C116" t="s">
        <v>27</v>
      </c>
      <c r="D116" t="n">
        <v>230.0</v>
      </c>
      <c r="E116"/>
      <c r="F116" t="n">
        <v>4.0</v>
      </c>
      <c r="G116"/>
      <c r="H116" t="s">
        <v>196</v>
      </c>
      <c r="I116" t="s">
        <v>632</v>
      </c>
      <c r="J116"/>
    </row>
    <row r="117">
      <c r="A117" t="s">
        <v>309</v>
      </c>
      <c r="B117" t="s">
        <v>126</v>
      </c>
      <c r="C117" t="s">
        <v>27</v>
      </c>
      <c r="D117" t="n">
        <v>240.0</v>
      </c>
      <c r="E117" t="n">
        <v>3.0</v>
      </c>
      <c r="F117" t="n">
        <v>4.0</v>
      </c>
      <c r="G117"/>
      <c r="H117" t="s">
        <v>196</v>
      </c>
      <c r="I117" t="s">
        <v>633</v>
      </c>
      <c r="J117"/>
    </row>
    <row r="118">
      <c r="A118" t="n">
        <v>241.0</v>
      </c>
      <c r="B118" t="s">
        <v>126</v>
      </c>
      <c r="C118" t="s">
        <v>27</v>
      </c>
      <c r="D118" t="n">
        <v>240.0</v>
      </c>
      <c r="E118" t="n">
        <v>3.2</v>
      </c>
      <c r="F118" t="n">
        <v>2.0</v>
      </c>
      <c r="G118"/>
      <c r="H118" t="s">
        <v>196</v>
      </c>
      <c r="I118" t="s">
        <v>634</v>
      </c>
      <c r="J118"/>
    </row>
    <row r="119">
      <c r="A119" t="n">
        <v>391.0</v>
      </c>
      <c r="B119" t="s">
        <v>126</v>
      </c>
      <c r="C119" t="s">
        <v>27</v>
      </c>
      <c r="D119" t="n">
        <v>240.0</v>
      </c>
      <c r="E119" t="n">
        <v>3.5</v>
      </c>
      <c r="F119" t="n">
        <v>1.0</v>
      </c>
      <c r="G119"/>
      <c r="H119" t="s">
        <v>312</v>
      </c>
      <c r="I119" t="n">
        <v>81272.0</v>
      </c>
      <c r="J119"/>
    </row>
    <row r="120">
      <c r="A120" t="s">
        <v>553</v>
      </c>
      <c r="B120" t="s">
        <v>126</v>
      </c>
      <c r="C120" t="s">
        <v>27</v>
      </c>
      <c r="D120" t="n">
        <v>240.0</v>
      </c>
      <c r="E120" t="n">
        <v>3.5</v>
      </c>
      <c r="F120" t="n">
        <v>3.0</v>
      </c>
      <c r="G120"/>
      <c r="H120" t="s">
        <v>196</v>
      </c>
      <c r="I120" t="s">
        <v>635</v>
      </c>
      <c r="J120"/>
    </row>
    <row r="121">
      <c r="A121" t="s">
        <v>636</v>
      </c>
      <c r="B121" t="s">
        <v>126</v>
      </c>
      <c r="C121" t="s">
        <v>27</v>
      </c>
      <c r="D121" t="n">
        <v>240.0</v>
      </c>
      <c r="E121" t="n">
        <v>2.2</v>
      </c>
      <c r="F121" t="n">
        <v>4.0</v>
      </c>
      <c r="G121"/>
      <c r="H121" t="s">
        <v>196</v>
      </c>
      <c r="I121" t="s">
        <v>634</v>
      </c>
      <c r="J121"/>
    </row>
    <row r="122">
      <c r="A122" t="n">
        <v>41.0</v>
      </c>
      <c r="B122" t="s">
        <v>126</v>
      </c>
      <c r="C122" t="s">
        <v>27</v>
      </c>
      <c r="D122" t="n">
        <v>250.0</v>
      </c>
      <c r="E122" t="n">
        <v>2.6</v>
      </c>
      <c r="F122" t="n">
        <v>2.0</v>
      </c>
      <c r="G122"/>
      <c r="H122" t="s">
        <v>196</v>
      </c>
      <c r="I122" t="s">
        <v>637</v>
      </c>
      <c r="J122"/>
    </row>
    <row r="123">
      <c r="A123" t="n">
        <v>338.0</v>
      </c>
      <c r="B123" t="s">
        <v>126</v>
      </c>
      <c r="C123" t="s">
        <v>27</v>
      </c>
      <c r="D123" t="n">
        <v>250.0</v>
      </c>
      <c r="E123" t="n">
        <v>3.5</v>
      </c>
      <c r="F123" t="n">
        <v>2.0</v>
      </c>
      <c r="G123"/>
      <c r="H123" t="s">
        <v>180</v>
      </c>
      <c r="I123" t="s">
        <v>638</v>
      </c>
      <c r="J123"/>
    </row>
    <row r="124">
      <c r="A124" t="n">
        <v>406.0</v>
      </c>
      <c r="B124" t="s">
        <v>126</v>
      </c>
      <c r="C124" t="s">
        <v>27</v>
      </c>
      <c r="D124" t="n">
        <v>250.0</v>
      </c>
      <c r="E124" t="n">
        <v>3.0</v>
      </c>
      <c r="F124" t="n">
        <v>1.0</v>
      </c>
      <c r="G124"/>
      <c r="H124" t="s">
        <v>180</v>
      </c>
      <c r="I124" t="n">
        <v>92132.0</v>
      </c>
      <c r="J124"/>
    </row>
    <row r="125">
      <c r="A125" t="s">
        <v>639</v>
      </c>
      <c r="B125" t="s">
        <v>126</v>
      </c>
      <c r="C125" t="s">
        <v>27</v>
      </c>
      <c r="D125" t="n">
        <v>250.0</v>
      </c>
      <c r="E125" t="n">
        <v>3.8</v>
      </c>
      <c r="F125" t="n">
        <v>1.0</v>
      </c>
      <c r="G125"/>
      <c r="H125" t="s">
        <v>175</v>
      </c>
      <c r="I125"/>
      <c r="J125"/>
      <c r="K125"/>
      <c r="L125"/>
    </row>
    <row r="126">
      <c r="A126" t="s">
        <v>640</v>
      </c>
      <c r="B126" t="s">
        <v>126</v>
      </c>
      <c r="C126" t="s">
        <v>27</v>
      </c>
      <c r="D126" t="n">
        <v>260.0</v>
      </c>
      <c r="E126" t="n">
        <v>2.4</v>
      </c>
      <c r="F126" t="n">
        <v>4.0</v>
      </c>
      <c r="G126"/>
      <c r="H126" t="s">
        <v>196</v>
      </c>
      <c r="I126" t="s">
        <v>641</v>
      </c>
      <c r="K126"/>
      <c r="L126"/>
    </row>
    <row r="127">
      <c r="A127" t="s">
        <v>642</v>
      </c>
      <c r="B127" t="s">
        <v>126</v>
      </c>
      <c r="C127" t="s">
        <v>27</v>
      </c>
      <c r="D127" t="n">
        <v>260.0</v>
      </c>
      <c r="E127" t="n">
        <v>3.0</v>
      </c>
      <c r="F127" t="n">
        <v>5.0</v>
      </c>
      <c r="G127"/>
      <c r="H127" t="s">
        <v>196</v>
      </c>
      <c r="I127" t="s">
        <v>643</v>
      </c>
      <c r="K127"/>
      <c r="L127"/>
    </row>
    <row r="128">
      <c r="A128" t="s">
        <v>644</v>
      </c>
      <c r="B128" t="s">
        <v>126</v>
      </c>
      <c r="C128" t="s">
        <v>27</v>
      </c>
      <c r="D128" t="n">
        <v>260.0</v>
      </c>
      <c r="E128" t="n">
        <v>3.0</v>
      </c>
      <c r="F128" t="n">
        <v>4.0</v>
      </c>
      <c r="G128"/>
      <c r="H128" t="s">
        <v>196</v>
      </c>
      <c r="I128" t="s">
        <v>641</v>
      </c>
      <c r="K128"/>
      <c r="L128"/>
    </row>
    <row r="129">
      <c r="A129" t="n">
        <v>66.0</v>
      </c>
      <c r="B129" t="s">
        <v>126</v>
      </c>
      <c r="C129" t="s">
        <v>27</v>
      </c>
      <c r="D129" t="n">
        <v>265.0</v>
      </c>
      <c r="E129" t="n">
        <v>2.8</v>
      </c>
      <c r="F129" t="n">
        <v>1.0</v>
      </c>
      <c r="G129"/>
      <c r="H129"/>
      <c r="I129" t="n">
        <v>81275.0</v>
      </c>
      <c r="K129"/>
      <c r="L129"/>
    </row>
    <row r="130">
      <c r="A130" t="s">
        <v>25</v>
      </c>
      <c r="B130" t="s">
        <v>126</v>
      </c>
      <c r="C130" t="s">
        <v>27</v>
      </c>
      <c r="D130" t="n">
        <v>280.0</v>
      </c>
      <c r="F130" t="n">
        <v>5.0</v>
      </c>
      <c r="H130" t="s">
        <v>196</v>
      </c>
      <c r="I130" t="s">
        <v>645</v>
      </c>
      <c r="J130"/>
      <c r="K130"/>
      <c r="L130"/>
    </row>
    <row r="131">
      <c r="A131" t="n">
        <v>294.0</v>
      </c>
      <c r="B131" t="s">
        <v>126</v>
      </c>
      <c r="C131" t="s">
        <v>27</v>
      </c>
      <c r="D131" t="n">
        <v>290.0</v>
      </c>
      <c r="E131" t="n">
        <v>3.1</v>
      </c>
      <c r="F131" t="n">
        <v>6.0</v>
      </c>
      <c r="G131"/>
      <c r="H131" t="s">
        <v>180</v>
      </c>
      <c r="I131" t="s">
        <v>646</v>
      </c>
      <c r="K131"/>
      <c r="L131"/>
    </row>
    <row r="132">
      <c r="A132" t="n">
        <v>395.0</v>
      </c>
      <c r="B132" t="s">
        <v>126</v>
      </c>
      <c r="C132" t="s">
        <v>27</v>
      </c>
      <c r="D132" t="n">
        <v>290.0</v>
      </c>
      <c r="E132" t="n">
        <v>2.2</v>
      </c>
      <c r="F132" t="n">
        <v>1.0</v>
      </c>
      <c r="G132"/>
      <c r="H132"/>
      <c r="I132"/>
      <c r="K132"/>
      <c r="L132"/>
    </row>
    <row r="133">
      <c r="A133" t="s">
        <v>647</v>
      </c>
      <c r="B133" t="s">
        <v>126</v>
      </c>
      <c r="C133" t="s">
        <v>27</v>
      </c>
      <c r="D133" t="n">
        <v>300.0</v>
      </c>
      <c r="E133" t="n">
        <v>2.4</v>
      </c>
      <c r="F133" t="n">
        <v>1.0</v>
      </c>
      <c r="G133"/>
      <c r="H133" t="s">
        <v>175</v>
      </c>
      <c r="I133" t="s">
        <v>648</v>
      </c>
      <c r="K133"/>
      <c r="L133"/>
    </row>
    <row r="134">
      <c r="A134" t="s">
        <v>639</v>
      </c>
      <c r="B134" t="s">
        <v>126</v>
      </c>
      <c r="C134" t="s">
        <v>27</v>
      </c>
      <c r="D134" t="n">
        <v>300.0</v>
      </c>
      <c r="E134" t="n">
        <v>2.6</v>
      </c>
      <c r="F134" t="n">
        <v>2.0</v>
      </c>
      <c r="G134"/>
      <c r="H134" t="s">
        <v>175</v>
      </c>
      <c r="I134" t="s">
        <v>648</v>
      </c>
      <c r="K134"/>
      <c r="L134"/>
    </row>
    <row r="135">
      <c r="A135" t="s">
        <v>103</v>
      </c>
      <c r="B135" t="s">
        <v>126</v>
      </c>
      <c r="C135" t="s">
        <v>27</v>
      </c>
      <c r="D135" t="n">
        <v>300.0</v>
      </c>
      <c r="E135"/>
      <c r="F135" t="n">
        <v>4.0</v>
      </c>
      <c r="G135"/>
      <c r="H135" t="s">
        <v>196</v>
      </c>
      <c r="I135" t="s">
        <v>649</v>
      </c>
      <c r="J135" t="n">
        <v>3.9</v>
      </c>
    </row>
    <row r="136">
      <c r="A136" t="s">
        <v>103</v>
      </c>
      <c r="B136" t="s">
        <v>126</v>
      </c>
      <c r="C136" t="s">
        <v>27</v>
      </c>
      <c r="D136" t="n">
        <v>300.0</v>
      </c>
      <c r="E136"/>
      <c r="F136" t="n">
        <v>5.0</v>
      </c>
      <c r="G136"/>
      <c r="H136" t="s">
        <v>196</v>
      </c>
      <c r="I136" t="s">
        <v>650</v>
      </c>
      <c r="J136" t="n">
        <v>3.9</v>
      </c>
    </row>
    <row r="137">
      <c r="A137" t="s">
        <v>103</v>
      </c>
      <c r="B137" t="s">
        <v>126</v>
      </c>
      <c r="C137" t="s">
        <v>27</v>
      </c>
      <c r="D137" t="n">
        <v>310.0</v>
      </c>
      <c r="E137" t="n">
        <v>1.47</v>
      </c>
      <c r="F137" t="n">
        <v>1.0</v>
      </c>
      <c r="G137"/>
      <c r="H137" t="s">
        <v>196</v>
      </c>
      <c r="I137" t="s">
        <v>651</v>
      </c>
      <c r="K137"/>
      <c r="L137"/>
    </row>
    <row r="138">
      <c r="A138" t="s">
        <v>414</v>
      </c>
      <c r="B138" t="s">
        <v>126</v>
      </c>
      <c r="C138" t="s">
        <v>27</v>
      </c>
      <c r="D138" t="n">
        <v>310.0</v>
      </c>
      <c r="E138" t="n">
        <v>1.6</v>
      </c>
      <c r="F138" t="n">
        <v>5.0</v>
      </c>
      <c r="G138"/>
      <c r="H138" t="s">
        <v>196</v>
      </c>
      <c r="I138" t="s">
        <v>651</v>
      </c>
      <c r="K138"/>
      <c r="L138"/>
    </row>
    <row r="139">
      <c r="A139" t="s">
        <v>652</v>
      </c>
      <c r="B139" t="s">
        <v>126</v>
      </c>
      <c r="C139" t="s">
        <v>27</v>
      </c>
      <c r="D139" t="n">
        <v>310.0</v>
      </c>
      <c r="E139" t="n">
        <v>1.67</v>
      </c>
      <c r="F139" t="s">
        <v>48</v>
      </c>
      <c r="G139"/>
      <c r="H139" t="s">
        <v>196</v>
      </c>
      <c r="I139" t="s">
        <v>653</v>
      </c>
      <c r="K139"/>
      <c r="L139"/>
    </row>
    <row r="140">
      <c r="A140" t="n">
        <v>380.0</v>
      </c>
      <c r="B140" t="s">
        <v>126</v>
      </c>
      <c r="C140" t="s">
        <v>27</v>
      </c>
      <c r="D140" t="n">
        <v>320.0</v>
      </c>
      <c r="E140" t="n">
        <v>2.2</v>
      </c>
      <c r="F140" t="n">
        <v>1.0</v>
      </c>
      <c r="G140"/>
      <c r="H140" t="s">
        <v>175</v>
      </c>
      <c r="I140"/>
      <c r="K140"/>
      <c r="L140"/>
    </row>
    <row r="141">
      <c r="A141" t="s">
        <v>25</v>
      </c>
      <c r="B141" t="s">
        <v>126</v>
      </c>
      <c r="C141" t="s">
        <v>27</v>
      </c>
      <c r="D141" t="n">
        <v>320.0</v>
      </c>
      <c r="E141" t="n">
        <v>1.5</v>
      </c>
      <c r="F141">
        <f>5-3</f>
      </c>
      <c r="G141"/>
      <c r="H141" t="s">
        <v>196</v>
      </c>
      <c r="I141" t="s">
        <v>654</v>
      </c>
      <c r="K141"/>
      <c r="L141"/>
    </row>
    <row r="142">
      <c r="A142" t="s">
        <v>25</v>
      </c>
      <c r="B142" t="s">
        <v>126</v>
      </c>
      <c r="C142" t="s">
        <v>27</v>
      </c>
      <c r="D142" t="n">
        <v>330.0</v>
      </c>
      <c r="E142"/>
      <c r="F142" t="n">
        <v>1.0</v>
      </c>
      <c r="H142" t="s">
        <v>196</v>
      </c>
      <c r="I142" t="s">
        <v>655</v>
      </c>
      <c r="J142"/>
      <c r="K142"/>
      <c r="L142"/>
    </row>
    <row r="143">
      <c r="A143" t="s">
        <v>103</v>
      </c>
      <c r="B143" t="s">
        <v>126</v>
      </c>
      <c r="C143" t="s">
        <v>27</v>
      </c>
      <c r="D143" t="n">
        <v>330.0</v>
      </c>
      <c r="E143"/>
      <c r="F143" t="n">
        <v>4.0</v>
      </c>
      <c r="G143"/>
      <c r="H143" t="s">
        <v>196</v>
      </c>
      <c r="I143"/>
      <c r="J143" t="n">
        <v>3.9</v>
      </c>
    </row>
    <row r="144">
      <c r="A144" t="s">
        <v>25</v>
      </c>
      <c r="B144" t="s">
        <v>126</v>
      </c>
      <c r="C144" t="s">
        <v>27</v>
      </c>
      <c r="D144" t="n">
        <v>340.0</v>
      </c>
      <c r="E144"/>
      <c r="F144" t="n">
        <v>4.0</v>
      </c>
      <c r="G144"/>
      <c r="H144" t="s">
        <v>196</v>
      </c>
      <c r="I144" t="s">
        <v>656</v>
      </c>
      <c r="J144" t="n">
        <v>44479.0</v>
      </c>
      <c r="K144"/>
      <c r="L144"/>
    </row>
    <row r="145">
      <c r="A145" t="s">
        <v>103</v>
      </c>
      <c r="B145" t="s">
        <v>126</v>
      </c>
      <c r="C145" t="s">
        <v>27</v>
      </c>
      <c r="D145" t="n">
        <v>350.0</v>
      </c>
      <c r="E145"/>
      <c r="F145" t="n">
        <v>2.0</v>
      </c>
      <c r="G145"/>
      <c r="H145" t="s">
        <v>196</v>
      </c>
      <c r="I145" t="s">
        <v>657</v>
      </c>
      <c r="J145" t="n">
        <v>3.9</v>
      </c>
    </row>
    <row r="146">
      <c r="A146" t="s">
        <v>658</v>
      </c>
      <c r="B146" t="s">
        <v>126</v>
      </c>
      <c r="C146" t="s">
        <v>27</v>
      </c>
      <c r="D146" t="n">
        <v>860.0</v>
      </c>
      <c r="E146" t="n">
        <v>1.3</v>
      </c>
      <c r="F146" t="n">
        <v>1.0</v>
      </c>
      <c r="G146"/>
      <c r="H146"/>
      <c r="I146"/>
      <c r="J146"/>
      <c r="K146"/>
      <c r="L146"/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n">
        <v>297.0</v>
      </c>
      <c r="B2" t="n">
        <v>6061.0</v>
      </c>
      <c r="C2" t="s">
        <v>139</v>
      </c>
      <c r="D2" t="n">
        <v>10.0</v>
      </c>
      <c r="E2"/>
      <c r="F2" t="s">
        <v>48</v>
      </c>
      <c r="G2"/>
      <c r="H2"/>
      <c r="I2"/>
      <c r="J2"/>
    </row>
    <row r="3">
      <c r="A3" t="s">
        <v>582</v>
      </c>
      <c r="B3" t="n">
        <v>6061.0</v>
      </c>
      <c r="C3" t="s">
        <v>16</v>
      </c>
      <c r="D3" t="n">
        <v>16.0</v>
      </c>
      <c r="E3" t="n">
        <v>3.0</v>
      </c>
      <c r="F3" t="s">
        <v>48</v>
      </c>
      <c r="G3"/>
      <c r="H3" t="s">
        <v>196</v>
      </c>
      <c r="I3" t="s">
        <v>659</v>
      </c>
      <c r="J3"/>
    </row>
    <row r="4">
      <c r="A4" t="n">
        <v>208.0</v>
      </c>
      <c r="B4" t="n">
        <v>6061.0</v>
      </c>
      <c r="C4" t="s">
        <v>139</v>
      </c>
      <c r="D4" t="n">
        <v>20.0</v>
      </c>
      <c r="E4" t="n">
        <v>4.0</v>
      </c>
      <c r="F4" t="n">
        <v>160.0</v>
      </c>
      <c r="G4"/>
      <c r="H4"/>
      <c r="I4"/>
      <c r="J4"/>
    </row>
    <row r="5">
      <c r="A5" t="n">
        <v>42.0</v>
      </c>
      <c r="B5" t="n">
        <v>6061.0</v>
      </c>
      <c r="C5" t="s">
        <v>139</v>
      </c>
      <c r="D5" t="n">
        <v>20.0</v>
      </c>
      <c r="E5" t="n">
        <v>4.0</v>
      </c>
      <c r="F5" t="s">
        <v>660</v>
      </c>
      <c r="G5"/>
      <c r="H5" t="s">
        <v>196</v>
      </c>
      <c r="I5" t="s">
        <v>661</v>
      </c>
      <c r="J5"/>
    </row>
    <row r="6">
      <c r="A6" t="s">
        <v>662</v>
      </c>
      <c r="B6" t="n">
        <v>6061.0</v>
      </c>
      <c r="C6" t="s">
        <v>139</v>
      </c>
      <c r="D6" t="n">
        <v>20.0</v>
      </c>
      <c r="E6" t="n">
        <v>3.5</v>
      </c>
      <c r="F6" t="n">
        <v>224.0</v>
      </c>
      <c r="G6"/>
      <c r="H6"/>
      <c r="I6" t="s">
        <v>663</v>
      </c>
      <c r="J6"/>
    </row>
    <row r="7">
      <c r="A7" t="s">
        <v>664</v>
      </c>
      <c r="B7" t="n">
        <v>6061.0</v>
      </c>
      <c r="C7" t="s">
        <v>16</v>
      </c>
      <c r="D7" t="n">
        <v>20.0</v>
      </c>
      <c r="E7" t="n">
        <v>4.0</v>
      </c>
      <c r="F7" t="s">
        <v>48</v>
      </c>
      <c r="G7"/>
      <c r="H7" t="s">
        <v>196</v>
      </c>
      <c r="I7"/>
      <c r="J7"/>
    </row>
    <row r="8">
      <c r="A8" t="s">
        <v>665</v>
      </c>
      <c r="B8" t="n">
        <v>6061.0</v>
      </c>
      <c r="C8" t="s">
        <v>16</v>
      </c>
      <c r="D8" t="n">
        <v>20.0</v>
      </c>
      <c r="E8" t="n">
        <v>4.0</v>
      </c>
      <c r="F8" t="s">
        <v>48</v>
      </c>
      <c r="G8"/>
      <c r="H8" t="s">
        <v>196</v>
      </c>
      <c r="I8" t="s">
        <v>666</v>
      </c>
      <c r="J8"/>
    </row>
    <row r="9">
      <c r="A9" t="s">
        <v>667</v>
      </c>
      <c r="B9" t="n">
        <v>6061.0</v>
      </c>
      <c r="C9" t="s">
        <v>16</v>
      </c>
      <c r="D9" t="n">
        <v>20.0</v>
      </c>
      <c r="E9" t="n">
        <v>3.0</v>
      </c>
      <c r="F9" t="s">
        <v>48</v>
      </c>
      <c r="G9"/>
      <c r="H9" t="s">
        <v>180</v>
      </c>
      <c r="I9" t="s">
        <v>668</v>
      </c>
      <c r="J9"/>
    </row>
    <row r="10">
      <c r="A10" t="s">
        <v>194</v>
      </c>
      <c r="B10" t="n">
        <v>6061.0</v>
      </c>
      <c r="C10" t="s">
        <v>16</v>
      </c>
      <c r="D10" t="n">
        <v>22.0</v>
      </c>
      <c r="E10" t="n">
        <v>4.0</v>
      </c>
      <c r="F10" t="s">
        <v>48</v>
      </c>
      <c r="G10"/>
      <c r="H10"/>
      <c r="I10"/>
      <c r="J10"/>
    </row>
    <row r="11">
      <c r="A11" t="n">
        <v>219.0</v>
      </c>
      <c r="B11" t="n">
        <v>6061.0</v>
      </c>
      <c r="C11" t="s">
        <v>139</v>
      </c>
      <c r="D11" t="n">
        <v>25.0</v>
      </c>
      <c r="E11" t="n">
        <v>3.8</v>
      </c>
      <c r="F11" t="s">
        <v>48</v>
      </c>
      <c r="G11"/>
      <c r="H11" t="s">
        <v>196</v>
      </c>
      <c r="I11" t="n">
        <v>2017540.0</v>
      </c>
      <c r="J11"/>
    </row>
    <row r="12">
      <c r="A12" t="n">
        <v>267.0</v>
      </c>
      <c r="B12" t="n">
        <v>6061.0</v>
      </c>
      <c r="C12" t="s">
        <v>16</v>
      </c>
      <c r="D12" t="n">
        <v>25.0</v>
      </c>
      <c r="E12" t="n">
        <v>3.2</v>
      </c>
      <c r="F12">
        <f>255-3</f>
      </c>
      <c r="G12"/>
      <c r="H12"/>
      <c r="I12"/>
      <c r="J12"/>
    </row>
    <row r="13">
      <c r="A13" t="s">
        <v>669</v>
      </c>
      <c r="B13" t="n">
        <v>6061.0</v>
      </c>
      <c r="C13" t="s">
        <v>16</v>
      </c>
      <c r="D13" t="n">
        <v>25.0</v>
      </c>
      <c r="E13" t="n">
        <v>1.5</v>
      </c>
      <c r="F13" t="s">
        <v>48</v>
      </c>
      <c r="G13"/>
      <c r="H13" t="s">
        <v>196</v>
      </c>
      <c r="I13" t="s">
        <v>670</v>
      </c>
      <c r="J13"/>
    </row>
    <row r="14">
      <c r="A14" t="n">
        <v>81.0</v>
      </c>
      <c r="B14" t="n">
        <v>6061.0</v>
      </c>
      <c r="C14" t="s">
        <v>139</v>
      </c>
      <c r="D14" t="n">
        <v>30.0</v>
      </c>
      <c r="E14" t="n">
        <v>2.8</v>
      </c>
      <c r="F14" t="s">
        <v>48</v>
      </c>
      <c r="G14"/>
      <c r="H14" t="s">
        <v>175</v>
      </c>
      <c r="I14" t="n">
        <v>73154.0</v>
      </c>
      <c r="J14"/>
    </row>
    <row r="15">
      <c r="A15" t="n">
        <v>201.0</v>
      </c>
      <c r="B15" t="n">
        <v>6061.0</v>
      </c>
      <c r="C15" t="s">
        <v>139</v>
      </c>
      <c r="D15" t="n">
        <v>35.0</v>
      </c>
      <c r="E15" t="n">
        <v>4.2</v>
      </c>
      <c r="F15" t="n">
        <v>138.0</v>
      </c>
      <c r="G15"/>
      <c r="H15" t="s">
        <v>196</v>
      </c>
      <c r="I15" t="s">
        <v>671</v>
      </c>
      <c r="J15"/>
    </row>
    <row r="16">
      <c r="A16" t="n">
        <v>69.0</v>
      </c>
      <c r="B16" t="n">
        <v>6061.0</v>
      </c>
      <c r="C16" t="s">
        <v>139</v>
      </c>
      <c r="D16" t="n">
        <v>35.0</v>
      </c>
      <c r="E16" t="n">
        <v>4.0</v>
      </c>
      <c r="F16" t="n">
        <v>18.0</v>
      </c>
      <c r="G16"/>
      <c r="H16" t="s">
        <v>196</v>
      </c>
      <c r="I16" t="s">
        <v>672</v>
      </c>
      <c r="J16"/>
    </row>
    <row r="17">
      <c r="A17" t="n">
        <v>433.0</v>
      </c>
      <c r="B17" t="n">
        <v>6061.0</v>
      </c>
      <c r="C17" t="s">
        <v>139</v>
      </c>
      <c r="D17" t="n">
        <v>35.0</v>
      </c>
      <c r="E17" t="n">
        <v>4.0</v>
      </c>
      <c r="F17" t="s">
        <v>48</v>
      </c>
      <c r="G17"/>
      <c r="H17" t="s">
        <v>196</v>
      </c>
      <c r="I17" t="s">
        <v>673</v>
      </c>
      <c r="J17"/>
    </row>
    <row r="18">
      <c r="A18" t="n">
        <v>339.0</v>
      </c>
      <c r="B18" t="n">
        <v>6061.0</v>
      </c>
      <c r="C18" t="s">
        <v>16</v>
      </c>
      <c r="D18" t="n">
        <v>38.0</v>
      </c>
      <c r="E18" t="n">
        <v>4.0</v>
      </c>
      <c r="F18" t="n">
        <v>8.0</v>
      </c>
      <c r="G18"/>
      <c r="H18" t="s">
        <v>175</v>
      </c>
      <c r="I18"/>
      <c r="J18"/>
    </row>
    <row r="19">
      <c r="A19" t="n">
        <v>255.0</v>
      </c>
      <c r="B19" t="n">
        <v>6061.0</v>
      </c>
      <c r="C19" t="s">
        <v>16</v>
      </c>
      <c r="D19" t="n">
        <v>38.0</v>
      </c>
      <c r="E19"/>
      <c r="F19" t="n">
        <v>32.0</v>
      </c>
      <c r="G19"/>
      <c r="H19"/>
      <c r="I19"/>
      <c r="J19"/>
    </row>
    <row r="20">
      <c r="A20" t="n">
        <v>274.0</v>
      </c>
      <c r="B20" t="n">
        <v>6061.0</v>
      </c>
      <c r="C20" t="s">
        <v>16</v>
      </c>
      <c r="D20" t="n">
        <v>38.0</v>
      </c>
      <c r="E20" t="n">
        <v>4.2</v>
      </c>
      <c r="F20" t="n">
        <v>120.0</v>
      </c>
      <c r="G20"/>
      <c r="H20" t="s">
        <v>175</v>
      </c>
      <c r="I20" t="s">
        <v>674</v>
      </c>
      <c r="J20"/>
    </row>
    <row r="21">
      <c r="A21" t="n">
        <v>274.0</v>
      </c>
      <c r="B21" t="n">
        <v>6061.0</v>
      </c>
      <c r="C21" t="s">
        <v>16</v>
      </c>
      <c r="D21" t="n">
        <v>38.0</v>
      </c>
      <c r="E21" t="n">
        <v>4.2</v>
      </c>
      <c r="F21" t="n">
        <v>90.0</v>
      </c>
      <c r="G21"/>
      <c r="H21" t="s">
        <v>175</v>
      </c>
      <c r="I21" t="s">
        <v>674</v>
      </c>
      <c r="J21"/>
    </row>
    <row r="22">
      <c r="A22" t="s">
        <v>675</v>
      </c>
      <c r="B22" t="n">
        <v>6061.0</v>
      </c>
      <c r="C22" t="s">
        <v>16</v>
      </c>
      <c r="D22" t="n">
        <v>40.0</v>
      </c>
      <c r="E22" t="n">
        <v>3.0</v>
      </c>
      <c r="F22" t="s">
        <v>366</v>
      </c>
      <c r="G22"/>
      <c r="H22" t="s">
        <v>175</v>
      </c>
      <c r="I22" t="s">
        <v>676</v>
      </c>
      <c r="J22"/>
    </row>
    <row r="23">
      <c r="A23" t="n">
        <v>375.0</v>
      </c>
      <c r="B23" t="n">
        <v>6061.0</v>
      </c>
      <c r="C23" t="s">
        <v>16</v>
      </c>
      <c r="D23" t="n">
        <v>45.0</v>
      </c>
      <c r="E23" t="n">
        <v>4.0</v>
      </c>
      <c r="F23" t="s">
        <v>48</v>
      </c>
      <c r="G23"/>
      <c r="H23" t="s">
        <v>175</v>
      </c>
      <c r="I23" t="s">
        <v>677</v>
      </c>
      <c r="J23"/>
    </row>
    <row r="24">
      <c r="A24" t="n">
        <v>423.0</v>
      </c>
      <c r="B24" t="n">
        <v>6061.0</v>
      </c>
      <c r="C24" t="s">
        <v>139</v>
      </c>
      <c r="D24" t="n">
        <v>50.0</v>
      </c>
      <c r="E24" t="n">
        <v>3.5</v>
      </c>
      <c r="F24" t="s">
        <v>48</v>
      </c>
      <c r="G24"/>
      <c r="H24" t="s">
        <v>196</v>
      </c>
      <c r="I24" t="s">
        <v>678</v>
      </c>
      <c r="J24"/>
    </row>
    <row r="25">
      <c r="A25" t="n">
        <v>17.0</v>
      </c>
      <c r="B25" t="n">
        <v>6061.0</v>
      </c>
      <c r="C25" t="s">
        <v>139</v>
      </c>
      <c r="D25" t="n">
        <v>50.0</v>
      </c>
      <c r="E25" t="n">
        <v>4.0</v>
      </c>
      <c r="F25" t="n">
        <v>83.0</v>
      </c>
      <c r="G25"/>
      <c r="H25" t="s">
        <v>196</v>
      </c>
      <c r="I25" t="s">
        <v>679</v>
      </c>
      <c r="J25"/>
    </row>
    <row r="26">
      <c r="A26" t="n">
        <v>247.0</v>
      </c>
      <c r="B26" t="n">
        <v>6061.0</v>
      </c>
      <c r="C26" t="s">
        <v>139</v>
      </c>
      <c r="D26" t="n">
        <v>60.0</v>
      </c>
      <c r="E26" t="n">
        <v>2.7</v>
      </c>
      <c r="F26" t="n">
        <v>4.0</v>
      </c>
      <c r="G26"/>
      <c r="H26" t="s">
        <v>175</v>
      </c>
      <c r="I26" t="s">
        <v>680</v>
      </c>
      <c r="J26"/>
    </row>
    <row r="27">
      <c r="A27" t="n">
        <v>415.0</v>
      </c>
      <c r="B27" t="n">
        <v>6061.0</v>
      </c>
      <c r="C27" t="s">
        <v>139</v>
      </c>
      <c r="D27" t="n">
        <v>60.0</v>
      </c>
      <c r="E27" t="n">
        <v>3.1</v>
      </c>
      <c r="F27" t="s">
        <v>48</v>
      </c>
      <c r="G27"/>
      <c r="H27" t="s">
        <v>196</v>
      </c>
      <c r="I27" t="s">
        <v>681</v>
      </c>
      <c r="J27"/>
    </row>
    <row r="28">
      <c r="A28" t="n">
        <v>210.0</v>
      </c>
      <c r="B28" t="n">
        <v>6061.0</v>
      </c>
      <c r="C28" t="s">
        <v>139</v>
      </c>
      <c r="D28" t="n">
        <v>70.0</v>
      </c>
      <c r="E28" t="n">
        <v>4.6</v>
      </c>
      <c r="F28" t="n">
        <v>4.0</v>
      </c>
      <c r="G28"/>
      <c r="H28" t="s">
        <v>175</v>
      </c>
      <c r="I28" t="n">
        <v>2040274.0</v>
      </c>
      <c r="J28"/>
    </row>
    <row r="29">
      <c r="A29" t="n">
        <v>244.0</v>
      </c>
      <c r="B29" t="n">
        <v>6061.0</v>
      </c>
      <c r="C29" t="s">
        <v>16</v>
      </c>
      <c r="D29" t="n">
        <v>70.0</v>
      </c>
      <c r="E29" t="n">
        <v>5.0</v>
      </c>
      <c r="F29" t="n">
        <v>5.0</v>
      </c>
      <c r="G29"/>
      <c r="H29" t="s">
        <v>180</v>
      </c>
      <c r="I29" t="s">
        <v>682</v>
      </c>
      <c r="J29"/>
    </row>
    <row r="30">
      <c r="A30" t="n">
        <v>80.0</v>
      </c>
      <c r="B30" t="n">
        <v>6061.0</v>
      </c>
      <c r="C30" t="s">
        <v>139</v>
      </c>
      <c r="D30" t="n">
        <v>70.0</v>
      </c>
      <c r="E30" t="n">
        <v>3.0</v>
      </c>
      <c r="F30" t="n">
        <v>11.0</v>
      </c>
      <c r="G30"/>
      <c r="H30" t="s">
        <v>196</v>
      </c>
      <c r="I30" t="s">
        <v>683</v>
      </c>
      <c r="J30"/>
    </row>
    <row r="31">
      <c r="A31" t="n">
        <v>346.0</v>
      </c>
      <c r="B31" t="n">
        <v>6061.0</v>
      </c>
      <c r="C31" t="s">
        <v>16</v>
      </c>
      <c r="D31" t="n">
        <v>75.0</v>
      </c>
      <c r="E31" t="n">
        <v>4.0</v>
      </c>
      <c r="F31" t="n">
        <v>12.0</v>
      </c>
      <c r="G31"/>
      <c r="H31" t="s">
        <v>175</v>
      </c>
      <c r="I31" t="n">
        <v>2140112.0</v>
      </c>
      <c r="J31"/>
    </row>
    <row r="32">
      <c r="A32" t="s">
        <v>403</v>
      </c>
      <c r="B32" t="n">
        <v>6061.0</v>
      </c>
      <c r="C32" t="s">
        <v>16</v>
      </c>
      <c r="D32" t="n">
        <v>75.0</v>
      </c>
      <c r="E32" t="n">
        <v>4.0</v>
      </c>
      <c r="F32" t="n">
        <v>30.0</v>
      </c>
      <c r="G32"/>
      <c r="H32" t="s">
        <v>175</v>
      </c>
      <c r="I32" t="s">
        <v>684</v>
      </c>
      <c r="J32"/>
    </row>
    <row r="33">
      <c r="A33" t="n">
        <v>386.0</v>
      </c>
      <c r="B33" t="n">
        <v>6061.0</v>
      </c>
      <c r="C33" t="s">
        <v>16</v>
      </c>
      <c r="D33" t="n">
        <v>80.0</v>
      </c>
      <c r="E33" t="n">
        <v>4.0</v>
      </c>
      <c r="F33" t="n">
        <v>1.0</v>
      </c>
      <c r="G33"/>
      <c r="H33" t="s">
        <v>180</v>
      </c>
      <c r="I33" t="s">
        <v>685</v>
      </c>
      <c r="J33"/>
    </row>
    <row r="34">
      <c r="A34" t="n">
        <v>377.0</v>
      </c>
      <c r="B34" t="n">
        <v>6061.0</v>
      </c>
      <c r="C34" t="s">
        <v>686</v>
      </c>
      <c r="D34" t="n">
        <v>80.0</v>
      </c>
      <c r="E34" t="s">
        <v>687</v>
      </c>
      <c r="F34" t="n">
        <v>60.0</v>
      </c>
      <c r="G34"/>
      <c r="H34" t="s">
        <v>175</v>
      </c>
      <c r="I34" t="s">
        <v>688</v>
      </c>
      <c r="J34"/>
    </row>
    <row r="35">
      <c r="A35" t="n">
        <v>218.0</v>
      </c>
      <c r="B35" t="n">
        <v>6061.0</v>
      </c>
      <c r="C35" t="s">
        <v>139</v>
      </c>
      <c r="D35" t="n">
        <v>90.0</v>
      </c>
      <c r="E35" t="n">
        <v>4.0</v>
      </c>
      <c r="F35" t="n">
        <v>15.0</v>
      </c>
      <c r="G35"/>
      <c r="H35" t="s">
        <v>196</v>
      </c>
      <c r="I35" t="s">
        <v>689</v>
      </c>
      <c r="J35"/>
    </row>
    <row r="36">
      <c r="A36" t="n">
        <v>233.0</v>
      </c>
      <c r="B36" t="n">
        <v>6061.0</v>
      </c>
      <c r="C36" t="s">
        <v>139</v>
      </c>
      <c r="D36" t="n">
        <v>90.0</v>
      </c>
      <c r="E36" t="n">
        <v>2.5</v>
      </c>
      <c r="F36" t="n">
        <v>1.0</v>
      </c>
      <c r="G36"/>
      <c r="H36" t="s">
        <v>175</v>
      </c>
      <c r="I36" t="n">
        <v>76125.0</v>
      </c>
      <c r="J36"/>
    </row>
    <row r="37">
      <c r="A37" t="n">
        <v>261.0</v>
      </c>
      <c r="B37" t="n">
        <v>6061.0</v>
      </c>
      <c r="C37" t="s">
        <v>139</v>
      </c>
      <c r="D37" t="n">
        <v>90.0</v>
      </c>
      <c r="E37" t="n">
        <v>3.8</v>
      </c>
      <c r="F37" t="n">
        <v>17.0</v>
      </c>
      <c r="G37"/>
      <c r="H37" t="s">
        <v>196</v>
      </c>
      <c r="I37" t="s">
        <v>690</v>
      </c>
      <c r="J37"/>
    </row>
    <row r="38">
      <c r="A38" t="n">
        <v>75.0</v>
      </c>
      <c r="B38" t="n">
        <v>6061.0</v>
      </c>
      <c r="C38" t="s">
        <v>16</v>
      </c>
      <c r="D38" t="n">
        <v>90.0</v>
      </c>
      <c r="E38" t="n">
        <v>3.0</v>
      </c>
      <c r="F38" t="n">
        <v>20.0</v>
      </c>
      <c r="G38"/>
      <c r="H38" t="s">
        <v>285</v>
      </c>
      <c r="I38" t="n">
        <v>30441.0</v>
      </c>
      <c r="J38"/>
    </row>
    <row r="39">
      <c r="A39" t="n">
        <v>313.0</v>
      </c>
      <c r="B39" t="n">
        <v>6061.0</v>
      </c>
      <c r="C39" t="s">
        <v>16</v>
      </c>
      <c r="D39" t="n">
        <v>100.0</v>
      </c>
      <c r="E39" t="n">
        <v>3.0</v>
      </c>
      <c r="F39" t="n">
        <v>8.0</v>
      </c>
      <c r="G39"/>
      <c r="H39" t="s">
        <v>180</v>
      </c>
      <c r="I39" t="s">
        <v>691</v>
      </c>
      <c r="J39"/>
    </row>
    <row r="40">
      <c r="A40" t="n">
        <v>332.0</v>
      </c>
      <c r="B40" t="n">
        <v>6061.0</v>
      </c>
      <c r="C40" t="s">
        <v>686</v>
      </c>
      <c r="D40" t="n">
        <v>100.0</v>
      </c>
      <c r="E40" t="n">
        <v>5.0</v>
      </c>
      <c r="F40" t="n">
        <v>6.0</v>
      </c>
      <c r="G40"/>
      <c r="H40" t="s">
        <v>196</v>
      </c>
      <c r="I40" t="s">
        <v>692</v>
      </c>
      <c r="J40"/>
    </row>
    <row r="41">
      <c r="A41" t="n">
        <v>384.0</v>
      </c>
      <c r="B41" t="n">
        <v>6061.0</v>
      </c>
      <c r="C41" t="s">
        <v>139</v>
      </c>
      <c r="D41" t="n">
        <v>100.0</v>
      </c>
      <c r="E41" t="n">
        <v>3.0</v>
      </c>
      <c r="F41" t="n">
        <v>1.0</v>
      </c>
      <c r="G41"/>
      <c r="H41" t="s">
        <v>180</v>
      </c>
      <c r="I41" t="s">
        <v>693</v>
      </c>
      <c r="J41"/>
    </row>
    <row r="42">
      <c r="A42" t="s">
        <v>694</v>
      </c>
      <c r="B42" t="n">
        <v>6061.0</v>
      </c>
      <c r="C42" t="s">
        <v>16</v>
      </c>
      <c r="D42" t="n">
        <v>100.0</v>
      </c>
      <c r="E42" t="n">
        <v>4.0</v>
      </c>
      <c r="F42" t="n">
        <v>4.0</v>
      </c>
      <c r="G42"/>
      <c r="H42" t="s">
        <v>175</v>
      </c>
      <c r="I42" t="s">
        <v>695</v>
      </c>
      <c r="J42"/>
    </row>
    <row r="43">
      <c r="A43" t="s">
        <v>696</v>
      </c>
      <c r="B43" t="n">
        <v>6061.0</v>
      </c>
      <c r="C43" t="s">
        <v>16</v>
      </c>
      <c r="D43" t="n">
        <v>100.0</v>
      </c>
      <c r="E43" t="n">
        <v>3.0</v>
      </c>
      <c r="F43" t="s">
        <v>697</v>
      </c>
      <c r="G43"/>
      <c r="H43" t="s">
        <v>285</v>
      </c>
      <c r="I43" t="s">
        <v>698</v>
      </c>
      <c r="J43"/>
    </row>
    <row r="44">
      <c r="A44" t="s">
        <v>699</v>
      </c>
      <c r="B44" t="n">
        <v>6061.0</v>
      </c>
      <c r="C44" t="s">
        <v>16</v>
      </c>
      <c r="D44" t="n">
        <v>100.0</v>
      </c>
      <c r="E44" t="n">
        <v>4.0</v>
      </c>
      <c r="F44" t="n">
        <v>13.0</v>
      </c>
      <c r="G44"/>
      <c r="H44" t="s">
        <v>175</v>
      </c>
      <c r="I44" t="s">
        <v>700</v>
      </c>
      <c r="J44"/>
    </row>
    <row r="45">
      <c r="A45" t="s">
        <v>403</v>
      </c>
      <c r="B45" t="n">
        <v>6061.0</v>
      </c>
      <c r="C45" t="s">
        <v>16</v>
      </c>
      <c r="D45" t="n">
        <v>100.0</v>
      </c>
      <c r="E45" t="n">
        <v>4.0</v>
      </c>
      <c r="F45" t="n">
        <v>1.0</v>
      </c>
      <c r="G45"/>
      <c r="H45" t="s">
        <v>175</v>
      </c>
      <c r="I45" t="s">
        <v>701</v>
      </c>
      <c r="J45"/>
    </row>
    <row r="46">
      <c r="A46" t="n">
        <v>344.0</v>
      </c>
      <c r="B46" t="n">
        <v>6061.0</v>
      </c>
      <c r="C46" t="s">
        <v>686</v>
      </c>
      <c r="D46" t="n">
        <v>100.0</v>
      </c>
      <c r="E46" t="n">
        <v>5.0</v>
      </c>
      <c r="F46" t="n">
        <v>2.0</v>
      </c>
      <c r="G46"/>
      <c r="H46" t="s">
        <v>196</v>
      </c>
      <c r="I46" t="s">
        <v>692</v>
      </c>
      <c r="J46"/>
    </row>
    <row r="47">
      <c r="A47" t="n">
        <v>422.0</v>
      </c>
      <c r="B47" t="n">
        <v>6061.0</v>
      </c>
      <c r="C47" t="s">
        <v>16</v>
      </c>
      <c r="D47" t="n">
        <v>102.0</v>
      </c>
      <c r="E47"/>
      <c r="F47" t="s">
        <v>48</v>
      </c>
      <c r="G47"/>
      <c r="H47" t="s">
        <v>180</v>
      </c>
      <c r="I47" t="n">
        <v>80870.0</v>
      </c>
      <c r="J47"/>
    </row>
    <row r="48">
      <c r="A48" t="n">
        <v>321.0</v>
      </c>
      <c r="B48" t="n">
        <v>6061.0</v>
      </c>
      <c r="C48" t="s">
        <v>139</v>
      </c>
      <c r="D48" t="n">
        <v>105.0</v>
      </c>
      <c r="E48" t="n">
        <v>3.7</v>
      </c>
      <c r="F48" t="n">
        <v>1.0</v>
      </c>
      <c r="G48"/>
      <c r="H48" t="s">
        <v>196</v>
      </c>
      <c r="I48" t="s">
        <v>702</v>
      </c>
      <c r="J48"/>
    </row>
    <row r="49">
      <c r="A49" t="s">
        <v>703</v>
      </c>
      <c r="B49" t="n">
        <v>6061.0</v>
      </c>
      <c r="C49" t="s">
        <v>139</v>
      </c>
      <c r="D49" t="n">
        <v>105.0</v>
      </c>
      <c r="E49" t="n">
        <v>4.0</v>
      </c>
      <c r="F49" t="n">
        <v>10.0</v>
      </c>
      <c r="G49"/>
      <c r="H49" t="s">
        <v>196</v>
      </c>
      <c r="I49" t="s">
        <v>702</v>
      </c>
      <c r="J49"/>
    </row>
    <row r="50">
      <c r="A50" t="n">
        <v>419.0</v>
      </c>
      <c r="B50" t="n">
        <v>6061.0</v>
      </c>
      <c r="C50" t="s">
        <v>139</v>
      </c>
      <c r="D50" t="n">
        <v>105.0</v>
      </c>
      <c r="E50" t="n">
        <v>3.5</v>
      </c>
      <c r="F50" t="n">
        <v>15.0</v>
      </c>
      <c r="G50"/>
      <c r="H50" t="s">
        <v>196</v>
      </c>
      <c r="I50" t="s">
        <v>704</v>
      </c>
      <c r="J50"/>
    </row>
    <row r="51">
      <c r="A51" t="n">
        <v>423.0</v>
      </c>
      <c r="B51" t="n">
        <v>6061.0</v>
      </c>
      <c r="C51" t="s">
        <v>139</v>
      </c>
      <c r="D51" t="n">
        <v>105.0</v>
      </c>
      <c r="E51" t="n">
        <v>3.5</v>
      </c>
      <c r="F51" t="n">
        <v>17.0</v>
      </c>
      <c r="G51"/>
      <c r="H51" t="s">
        <v>196</v>
      </c>
      <c r="I51" t="s">
        <v>704</v>
      </c>
      <c r="J51"/>
    </row>
    <row r="52">
      <c r="A52" t="n">
        <v>424.0</v>
      </c>
      <c r="B52" t="n">
        <v>6061.0</v>
      </c>
      <c r="C52" t="s">
        <v>139</v>
      </c>
      <c r="D52" t="n">
        <v>105.0</v>
      </c>
      <c r="E52" t="n">
        <v>4.0</v>
      </c>
      <c r="F52" t="n">
        <v>12.0</v>
      </c>
      <c r="G52"/>
      <c r="H52" t="s">
        <v>196</v>
      </c>
      <c r="I52" t="s">
        <v>704</v>
      </c>
      <c r="J52"/>
    </row>
    <row r="53">
      <c r="A53" t="s">
        <v>324</v>
      </c>
      <c r="B53" t="n">
        <v>6061.0</v>
      </c>
      <c r="C53" t="s">
        <v>139</v>
      </c>
      <c r="D53" t="n">
        <v>115.0</v>
      </c>
      <c r="E53" t="n">
        <v>4.0</v>
      </c>
      <c r="F53" t="n">
        <v>11.0</v>
      </c>
      <c r="G53"/>
      <c r="H53" t="s">
        <v>175</v>
      </c>
      <c r="I53" t="s">
        <v>705</v>
      </c>
      <c r="J53"/>
    </row>
    <row r="54">
      <c r="A54" t="s">
        <v>706</v>
      </c>
      <c r="B54" t="n">
        <v>6061.0</v>
      </c>
      <c r="C54" t="s">
        <v>686</v>
      </c>
      <c r="D54" t="n">
        <v>115.0</v>
      </c>
      <c r="E54" t="n">
        <v>4.5</v>
      </c>
      <c r="F54" t="n">
        <v>16.0</v>
      </c>
      <c r="G54"/>
      <c r="H54" t="s">
        <v>196</v>
      </c>
      <c r="I54" t="s">
        <v>707</v>
      </c>
      <c r="J54"/>
    </row>
    <row r="55">
      <c r="A55" t="s">
        <v>315</v>
      </c>
      <c r="B55" t="n">
        <v>6061.0</v>
      </c>
      <c r="C55" t="s">
        <v>139</v>
      </c>
      <c r="D55" t="n">
        <v>115.0</v>
      </c>
      <c r="E55" t="n">
        <v>4.3</v>
      </c>
      <c r="F55" t="n">
        <v>1.0</v>
      </c>
      <c r="G55"/>
      <c r="H55" t="s">
        <v>196</v>
      </c>
      <c r="I55" t="s">
        <v>708</v>
      </c>
      <c r="J55"/>
    </row>
    <row r="56">
      <c r="A56" t="n">
        <v>334.0</v>
      </c>
      <c r="B56" t="n">
        <v>6061.0</v>
      </c>
      <c r="C56" t="s">
        <v>16</v>
      </c>
      <c r="D56" t="n">
        <v>120.0</v>
      </c>
      <c r="E56" t="n">
        <v>3.0</v>
      </c>
      <c r="F56" t="n">
        <v>5.0</v>
      </c>
      <c r="G56"/>
      <c r="H56" t="s">
        <v>285</v>
      </c>
      <c r="I56" t="n">
        <v>30443.0</v>
      </c>
      <c r="J56"/>
    </row>
    <row r="57">
      <c r="A57" t="n">
        <v>38.0</v>
      </c>
      <c r="B57" t="n">
        <v>6061.0</v>
      </c>
      <c r="C57" t="s">
        <v>16</v>
      </c>
      <c r="D57" t="n">
        <v>120.0</v>
      </c>
      <c r="E57" t="n">
        <v>4.0</v>
      </c>
      <c r="F57" t="n">
        <v>1.0</v>
      </c>
      <c r="G57"/>
      <c r="H57" t="s">
        <v>175</v>
      </c>
      <c r="I57" t="s">
        <v>709</v>
      </c>
      <c r="J57"/>
    </row>
    <row r="58">
      <c r="A58" t="s">
        <v>283</v>
      </c>
      <c r="B58" t="n">
        <v>6061.0</v>
      </c>
      <c r="C58" t="s">
        <v>16</v>
      </c>
      <c r="D58" t="n">
        <v>120.0</v>
      </c>
      <c r="E58" t="n">
        <v>2.0</v>
      </c>
      <c r="F58" t="n">
        <v>1.0</v>
      </c>
      <c r="G58"/>
      <c r="H58" t="s">
        <v>175</v>
      </c>
      <c r="I58" t="s">
        <v>710</v>
      </c>
      <c r="J58"/>
    </row>
    <row r="59">
      <c r="A59" t="n">
        <v>340.0</v>
      </c>
      <c r="B59" t="n">
        <v>6061.0</v>
      </c>
      <c r="C59" t="s">
        <v>686</v>
      </c>
      <c r="D59" t="n">
        <v>120.0</v>
      </c>
      <c r="E59" t="n">
        <v>4.1</v>
      </c>
      <c r="F59" t="n">
        <v>1.0</v>
      </c>
      <c r="G59"/>
      <c r="H59" t="s">
        <v>196</v>
      </c>
      <c r="I59" t="s">
        <v>711</v>
      </c>
      <c r="J59" t="n">
        <v>44520.0</v>
      </c>
    </row>
    <row r="60">
      <c r="A60" t="n">
        <v>280.0</v>
      </c>
      <c r="B60" t="n">
        <v>6061.0</v>
      </c>
      <c r="C60" t="s">
        <v>686</v>
      </c>
      <c r="D60" t="n">
        <v>120.0</v>
      </c>
      <c r="E60" t="s">
        <v>712</v>
      </c>
      <c r="F60" t="n">
        <v>4.0</v>
      </c>
      <c r="G60"/>
      <c r="H60" t="s">
        <v>196</v>
      </c>
      <c r="I60" t="s">
        <v>713</v>
      </c>
      <c r="J60" t="n">
        <v>44520.0</v>
      </c>
    </row>
    <row r="61">
      <c r="A61" t="s">
        <v>714</v>
      </c>
      <c r="B61" t="n">
        <v>6061.0</v>
      </c>
      <c r="C61" t="s">
        <v>139</v>
      </c>
      <c r="D61" t="n">
        <v>125.0</v>
      </c>
      <c r="E61" t="n">
        <v>4.0</v>
      </c>
      <c r="F61" t="n">
        <v>4.0</v>
      </c>
      <c r="G61"/>
      <c r="H61" t="s">
        <v>175</v>
      </c>
      <c r="I61" t="s">
        <v>715</v>
      </c>
      <c r="J61"/>
    </row>
    <row r="62">
      <c r="A62" t="n">
        <v>248.0</v>
      </c>
      <c r="B62" t="n">
        <v>6061.0</v>
      </c>
      <c r="C62" t="s">
        <v>16</v>
      </c>
      <c r="D62" t="n">
        <v>135.0</v>
      </c>
      <c r="E62" t="n">
        <v>3.0</v>
      </c>
      <c r="F62" t="n">
        <v>11.0</v>
      </c>
      <c r="G62"/>
      <c r="H62" t="s">
        <v>285</v>
      </c>
      <c r="I62" t="s">
        <v>716</v>
      </c>
      <c r="J62"/>
    </row>
    <row r="63">
      <c r="A63" t="n">
        <v>61.0</v>
      </c>
      <c r="B63" t="n">
        <v>6061.0</v>
      </c>
      <c r="C63" t="s">
        <v>16</v>
      </c>
      <c r="D63" t="n">
        <v>135.0</v>
      </c>
      <c r="E63" t="n">
        <v>4.0</v>
      </c>
      <c r="F63" t="n">
        <v>3.0</v>
      </c>
      <c r="G63"/>
      <c r="H63" t="s">
        <v>175</v>
      </c>
      <c r="I63" t="n">
        <v>91604.0</v>
      </c>
      <c r="J63"/>
    </row>
    <row r="64">
      <c r="A64" t="n">
        <v>370.0</v>
      </c>
      <c r="B64" t="n">
        <v>6061.0</v>
      </c>
      <c r="C64" t="s">
        <v>686</v>
      </c>
      <c r="D64" t="n">
        <v>135.0</v>
      </c>
      <c r="E64" t="n">
        <v>3.9</v>
      </c>
      <c r="F64" t="n">
        <v>2.0</v>
      </c>
      <c r="G64"/>
      <c r="H64" t="s">
        <v>196</v>
      </c>
      <c r="I64" t="s">
        <v>717</v>
      </c>
      <c r="J64" t="n">
        <v>44520.0</v>
      </c>
    </row>
    <row r="65">
      <c r="A65" t="n">
        <v>231.0</v>
      </c>
      <c r="B65" t="n">
        <v>6061.0</v>
      </c>
      <c r="C65" t="s">
        <v>686</v>
      </c>
      <c r="D65" t="n">
        <v>140.0</v>
      </c>
      <c r="E65" t="n">
        <v>3.0</v>
      </c>
      <c r="F65" t="n">
        <v>5.0</v>
      </c>
      <c r="G65"/>
      <c r="H65" t="s">
        <v>196</v>
      </c>
      <c r="I65" t="s">
        <v>718</v>
      </c>
      <c r="J65"/>
    </row>
    <row r="66">
      <c r="A66" t="n">
        <v>288.0</v>
      </c>
      <c r="B66" t="n">
        <v>6061.0</v>
      </c>
      <c r="C66" t="s">
        <v>686</v>
      </c>
      <c r="D66" t="n">
        <v>140.0</v>
      </c>
      <c r="E66" t="n">
        <v>3.8</v>
      </c>
      <c r="F66" t="n">
        <v>11.0</v>
      </c>
      <c r="G66"/>
      <c r="H66" t="s">
        <v>196</v>
      </c>
      <c r="I66" t="s">
        <v>719</v>
      </c>
      <c r="J66"/>
    </row>
    <row r="67">
      <c r="A67" t="n">
        <v>328.0</v>
      </c>
      <c r="B67" t="n">
        <v>6061.0</v>
      </c>
      <c r="C67" t="s">
        <v>139</v>
      </c>
      <c r="D67" t="n">
        <v>145.0</v>
      </c>
      <c r="E67" t="n">
        <v>6.0</v>
      </c>
      <c r="F67" t="n">
        <v>2.0</v>
      </c>
      <c r="G67"/>
      <c r="H67" t="s">
        <v>196</v>
      </c>
      <c r="I67" t="s">
        <v>720</v>
      </c>
      <c r="J67"/>
    </row>
    <row r="68">
      <c r="A68" t="n">
        <v>206.0</v>
      </c>
      <c r="B68" t="n">
        <v>6061.0</v>
      </c>
      <c r="C68" t="s">
        <v>16</v>
      </c>
      <c r="D68" t="n">
        <v>150.0</v>
      </c>
      <c r="E68" t="n">
        <v>4.0</v>
      </c>
      <c r="F68" t="n">
        <v>4.0</v>
      </c>
      <c r="G68"/>
      <c r="H68" t="s">
        <v>175</v>
      </c>
      <c r="I68" t="n">
        <v>2.113002E7</v>
      </c>
      <c r="J68"/>
    </row>
    <row r="69">
      <c r="A69" t="s">
        <v>30</v>
      </c>
      <c r="B69" t="n">
        <v>6061.0</v>
      </c>
      <c r="C69" t="s">
        <v>686</v>
      </c>
      <c r="D69" t="n">
        <v>150.0</v>
      </c>
      <c r="E69" t="n">
        <v>1.97</v>
      </c>
      <c r="F69" t="n">
        <v>2.0</v>
      </c>
      <c r="G69"/>
      <c r="H69" t="s">
        <v>196</v>
      </c>
      <c r="I69" t="s">
        <v>721</v>
      </c>
      <c r="J69"/>
    </row>
    <row r="70">
      <c r="A70" t="s">
        <v>722</v>
      </c>
      <c r="B70" t="n">
        <v>6061.0</v>
      </c>
      <c r="C70" t="s">
        <v>686</v>
      </c>
      <c r="D70" t="n">
        <v>150.0</v>
      </c>
      <c r="E70"/>
      <c r="F70" t="s">
        <v>48</v>
      </c>
      <c r="G70"/>
      <c r="H70" t="s">
        <v>196</v>
      </c>
      <c r="I70" t="s">
        <v>723</v>
      </c>
      <c r="J70"/>
    </row>
    <row r="71">
      <c r="A71" t="n">
        <v>203.0</v>
      </c>
      <c r="B71" t="n">
        <v>6061.0</v>
      </c>
      <c r="C71" t="s">
        <v>16</v>
      </c>
      <c r="D71" t="n">
        <v>155.0</v>
      </c>
      <c r="E71" t="n">
        <v>4.0</v>
      </c>
      <c r="F71" t="n">
        <v>3.0</v>
      </c>
      <c r="G71"/>
      <c r="H71" t="s">
        <v>175</v>
      </c>
      <c r="I71" t="n">
        <v>2.1100259E7</v>
      </c>
      <c r="J71" t="n">
        <v>44466.0</v>
      </c>
    </row>
    <row r="72">
      <c r="A72" t="n">
        <v>405.0</v>
      </c>
      <c r="B72" t="n">
        <v>6061.0</v>
      </c>
      <c r="C72" t="s">
        <v>27</v>
      </c>
      <c r="D72" t="n">
        <v>160.0</v>
      </c>
      <c r="E72" t="n">
        <v>3.0</v>
      </c>
      <c r="F72" t="n">
        <v>2.0</v>
      </c>
      <c r="G72"/>
      <c r="H72" t="s">
        <v>175</v>
      </c>
      <c r="I72"/>
      <c r="J72"/>
    </row>
    <row r="73">
      <c r="A73" t="n">
        <v>206.0</v>
      </c>
      <c r="B73" t="n">
        <v>6061.0</v>
      </c>
      <c r="C73" t="s">
        <v>16</v>
      </c>
      <c r="D73" t="n">
        <v>165.0</v>
      </c>
      <c r="E73" t="n">
        <v>4.0</v>
      </c>
      <c r="F73" t="n">
        <v>8.0</v>
      </c>
      <c r="G73"/>
      <c r="H73" t="s">
        <v>175</v>
      </c>
      <c r="I73" t="n">
        <v>130023.0</v>
      </c>
      <c r="J73"/>
    </row>
    <row r="74">
      <c r="A74" t="s">
        <v>724</v>
      </c>
      <c r="B74" t="n">
        <v>6061.0</v>
      </c>
      <c r="C74" t="s">
        <v>16</v>
      </c>
      <c r="D74" t="n">
        <v>165.0</v>
      </c>
      <c r="E74" t="n">
        <v>4.0</v>
      </c>
      <c r="F74" t="n">
        <v>1.0</v>
      </c>
      <c r="G74"/>
      <c r="H74" t="s">
        <v>175</v>
      </c>
      <c r="I74" t="s">
        <v>725</v>
      </c>
      <c r="J74"/>
    </row>
    <row r="75">
      <c r="A75" t="n">
        <v>74.0</v>
      </c>
      <c r="B75" t="n">
        <v>6061.0</v>
      </c>
      <c r="C75" t="s">
        <v>16</v>
      </c>
      <c r="D75" t="n">
        <v>190.0</v>
      </c>
      <c r="E75" t="n">
        <v>3.0</v>
      </c>
      <c r="F75" t="n">
        <v>3.0</v>
      </c>
      <c r="G75"/>
      <c r="H75" t="s">
        <v>285</v>
      </c>
      <c r="I75" t="n">
        <v>30446.0</v>
      </c>
      <c r="J75"/>
    </row>
    <row r="76">
      <c r="A76" t="n">
        <v>23.0</v>
      </c>
      <c r="B76" t="n">
        <v>6061.0</v>
      </c>
      <c r="C76" t="s">
        <v>16</v>
      </c>
      <c r="D76" t="n">
        <v>230.0</v>
      </c>
      <c r="E76" t="n">
        <v>2.0</v>
      </c>
      <c r="F76" t="n">
        <v>1.0</v>
      </c>
      <c r="G76"/>
      <c r="H76" t="s">
        <v>180</v>
      </c>
      <c r="I76" t="n">
        <v>82247.0</v>
      </c>
      <c r="J76"/>
    </row>
    <row r="77">
      <c r="A77" t="s">
        <v>726</v>
      </c>
      <c r="B77" t="n">
        <v>6061.0</v>
      </c>
      <c r="C77" t="s">
        <v>139</v>
      </c>
      <c r="D77" t="n">
        <v>230.0</v>
      </c>
      <c r="E77" t="n">
        <v>3.8</v>
      </c>
      <c r="F77" t="n">
        <v>1.0</v>
      </c>
      <c r="G77"/>
      <c r="H77" t="s">
        <v>175</v>
      </c>
      <c r="I77" t="n">
        <v>2.0100853E7</v>
      </c>
      <c r="J77"/>
    </row>
    <row r="78">
      <c r="A78" t="s">
        <v>25</v>
      </c>
      <c r="B78" t="n">
        <v>6061.0</v>
      </c>
      <c r="C78" t="s">
        <v>686</v>
      </c>
      <c r="D78" t="n">
        <v>360.0</v>
      </c>
      <c r="E78" t="n">
        <v>3.7</v>
      </c>
      <c r="F78" t="s">
        <v>48</v>
      </c>
      <c r="G78"/>
      <c r="H78" t="s">
        <v>175</v>
      </c>
      <c r="I78" t="s">
        <v>727</v>
      </c>
      <c r="J78"/>
    </row>
    <row r="79">
      <c r="A79" t="s">
        <v>25</v>
      </c>
      <c r="B79" t="n">
        <v>6061.0</v>
      </c>
      <c r="C79" t="s">
        <v>728</v>
      </c>
      <c r="D79" t="n">
        <v>460.0</v>
      </c>
      <c r="E79" t="n">
        <v>1.7</v>
      </c>
      <c r="F79" t="n">
        <v>1.0</v>
      </c>
      <c r="G79"/>
      <c r="H79"/>
      <c r="I79"/>
      <c r="J79"/>
    </row>
    <row r="80">
      <c r="A80" t="n">
        <v>242.0</v>
      </c>
      <c r="B80" t="n">
        <v>6063.0</v>
      </c>
      <c r="C80" t="s">
        <v>16</v>
      </c>
      <c r="D80" t="n">
        <v>35.0</v>
      </c>
      <c r="E80" t="n">
        <v>2.8</v>
      </c>
      <c r="F80" t="n">
        <v>110.0</v>
      </c>
      <c r="G80"/>
      <c r="H80" t="s">
        <v>175</v>
      </c>
      <c r="I80" t="s">
        <v>729</v>
      </c>
      <c r="J80"/>
    </row>
    <row r="81">
      <c r="A81" t="s">
        <v>703</v>
      </c>
      <c r="B81" t="n">
        <v>6063.0</v>
      </c>
      <c r="C81" t="s">
        <v>16</v>
      </c>
      <c r="D81" t="n">
        <v>45.0</v>
      </c>
      <c r="E81" t="n">
        <v>4.0</v>
      </c>
      <c r="F81" t="n">
        <v>101.0</v>
      </c>
      <c r="G81"/>
      <c r="H81" t="s">
        <v>175</v>
      </c>
      <c r="I81" t="s">
        <v>730</v>
      </c>
      <c r="J81" t="n">
        <v>44209.0</v>
      </c>
    </row>
    <row r="82">
      <c r="A82" t="n">
        <v>208.0</v>
      </c>
      <c r="B82" t="n">
        <v>6063.0</v>
      </c>
      <c r="C82" t="s">
        <v>16</v>
      </c>
      <c r="D82" t="n">
        <v>65.0</v>
      </c>
      <c r="E82" t="n">
        <v>4.0</v>
      </c>
      <c r="F82" t="n">
        <v>20.0</v>
      </c>
      <c r="G82"/>
      <c r="H82" t="s">
        <v>180</v>
      </c>
      <c r="I82" t="n">
        <v>2.0190103E7</v>
      </c>
      <c r="J82"/>
    </row>
    <row r="83">
      <c r="A83" t="s">
        <v>731</v>
      </c>
      <c r="B83" t="n">
        <v>6063.0</v>
      </c>
      <c r="C83" t="s">
        <v>16</v>
      </c>
      <c r="D83" t="n">
        <v>65.0</v>
      </c>
      <c r="E83" t="n">
        <v>3.0</v>
      </c>
      <c r="F83" t="n">
        <v>6.0</v>
      </c>
      <c r="G83"/>
      <c r="H83"/>
      <c r="I83"/>
      <c r="J83"/>
    </row>
    <row r="84">
      <c r="A84" t="s">
        <v>732</v>
      </c>
      <c r="B84" t="n">
        <v>6063.0</v>
      </c>
      <c r="C84" t="s">
        <v>16</v>
      </c>
      <c r="D84" t="n">
        <v>65.0</v>
      </c>
      <c r="E84" t="n">
        <v>4.0</v>
      </c>
      <c r="F84" t="n">
        <v>12.0</v>
      </c>
      <c r="G84"/>
      <c r="H84" t="s">
        <v>733</v>
      </c>
      <c r="I84"/>
      <c r="J84"/>
    </row>
    <row r="85">
      <c r="A85" t="s">
        <v>732</v>
      </c>
      <c r="B85" t="n">
        <v>6063.0</v>
      </c>
      <c r="C85" t="s">
        <v>16</v>
      </c>
      <c r="D85" t="n">
        <v>65.0</v>
      </c>
      <c r="E85" t="n">
        <v>4.0</v>
      </c>
      <c r="F85" t="n">
        <v>35.0</v>
      </c>
      <c r="G85"/>
      <c r="H85" t="s">
        <v>733</v>
      </c>
      <c r="I85"/>
      <c r="J85"/>
    </row>
    <row r="86">
      <c r="A86" t="n">
        <v>430.0</v>
      </c>
      <c r="B86" t="n">
        <v>6063.0</v>
      </c>
      <c r="C86" t="s">
        <v>16</v>
      </c>
      <c r="D86" t="n">
        <v>70.0</v>
      </c>
      <c r="E86" t="n">
        <v>3.0</v>
      </c>
      <c r="F86" t="n">
        <v>4.0</v>
      </c>
      <c r="G86"/>
      <c r="H86"/>
      <c r="I86"/>
      <c r="J86"/>
    </row>
    <row r="87">
      <c r="A87" t="n">
        <v>54.0</v>
      </c>
      <c r="B87" t="n">
        <v>6063.0</v>
      </c>
      <c r="C87" t="s">
        <v>16</v>
      </c>
      <c r="D87" t="n">
        <v>75.0</v>
      </c>
      <c r="E87" t="n">
        <v>4.0</v>
      </c>
      <c r="F87" t="n">
        <v>10.0</v>
      </c>
      <c r="G87"/>
      <c r="H87" t="s">
        <v>733</v>
      </c>
      <c r="I87"/>
      <c r="J87"/>
    </row>
    <row r="88">
      <c r="A88" t="n">
        <v>430.0</v>
      </c>
      <c r="B88" t="n">
        <v>6063.0</v>
      </c>
      <c r="C88" t="s">
        <v>16</v>
      </c>
      <c r="D88" t="n">
        <v>75.0</v>
      </c>
      <c r="E88" t="n">
        <v>3.0</v>
      </c>
      <c r="F88" t="n">
        <v>18.0</v>
      </c>
      <c r="G88"/>
      <c r="H88"/>
      <c r="I88"/>
      <c r="J88"/>
    </row>
    <row r="89">
      <c r="A89" t="n">
        <v>200.0</v>
      </c>
      <c r="B89" t="n">
        <v>6063.0</v>
      </c>
      <c r="C89" t="s">
        <v>16</v>
      </c>
      <c r="D89" t="n">
        <v>120.0</v>
      </c>
      <c r="E89" t="n">
        <v>3.0</v>
      </c>
      <c r="F89" t="n">
        <v>8.0</v>
      </c>
      <c r="G89"/>
      <c r="H89" t="s">
        <v>733</v>
      </c>
      <c r="I89" t="n">
        <v>620006.0</v>
      </c>
      <c r="J89"/>
    </row>
    <row r="90">
      <c r="A90" t="s">
        <v>193</v>
      </c>
      <c r="B90" t="n">
        <v>6063.0</v>
      </c>
      <c r="C90" t="s">
        <v>16</v>
      </c>
      <c r="D90" t="n">
        <v>135.0</v>
      </c>
      <c r="E90" t="n">
        <v>3.5</v>
      </c>
      <c r="F90" t="n">
        <v>2.0</v>
      </c>
      <c r="G90"/>
      <c r="H90"/>
      <c r="I90"/>
      <c r="J90"/>
    </row>
    <row r="91">
      <c r="A91" t="n">
        <v>127.0</v>
      </c>
      <c r="B91" t="n">
        <v>6063.0</v>
      </c>
      <c r="C91" t="s">
        <v>16</v>
      </c>
      <c r="D91" t="n">
        <v>140.0</v>
      </c>
      <c r="E91" t="n">
        <v>4.0</v>
      </c>
      <c r="F91" t="n">
        <v>1.0</v>
      </c>
      <c r="G91"/>
      <c r="H91" t="s">
        <v>175</v>
      </c>
      <c r="I91" t="s">
        <v>734</v>
      </c>
      <c r="J91" t="n">
        <v>44209.0</v>
      </c>
    </row>
    <row r="92">
      <c r="A92" t="s">
        <v>735</v>
      </c>
      <c r="B92" t="n">
        <v>6063.0</v>
      </c>
      <c r="C92" t="s">
        <v>16</v>
      </c>
      <c r="D92" t="n">
        <v>175.0</v>
      </c>
      <c r="E92" t="n">
        <v>3.15</v>
      </c>
      <c r="F92" t="n">
        <v>2.0</v>
      </c>
      <c r="G92"/>
      <c r="H92" t="s">
        <v>175</v>
      </c>
      <c r="I92" t="s">
        <v>736</v>
      </c>
      <c r="J92" t="n">
        <v>44209.0</v>
      </c>
    </row>
    <row r="93">
      <c r="A93" t="n">
        <v>423.0</v>
      </c>
      <c r="B93" t="n">
        <v>6063.0</v>
      </c>
      <c r="C93" t="s">
        <v>16</v>
      </c>
      <c r="D93" t="n">
        <v>205.0</v>
      </c>
      <c r="E93" t="n">
        <v>3.15</v>
      </c>
      <c r="F93" t="n">
        <v>2.0</v>
      </c>
      <c r="G93"/>
      <c r="H93" t="s">
        <v>175</v>
      </c>
      <c r="I93" t="s">
        <v>737</v>
      </c>
      <c r="J93" t="n">
        <v>44209.0</v>
      </c>
    </row>
    <row r="94">
      <c r="A94" t="n">
        <v>42.0</v>
      </c>
      <c r="B94" t="n">
        <v>6082.0</v>
      </c>
      <c r="C94" t="s">
        <v>139</v>
      </c>
      <c r="D94" t="n">
        <v>20.0</v>
      </c>
      <c r="E94" t="n">
        <v>4.0</v>
      </c>
      <c r="F94" t="s">
        <v>48</v>
      </c>
      <c r="G94"/>
      <c r="H94" t="s">
        <v>196</v>
      </c>
      <c r="I94" t="s">
        <v>738</v>
      </c>
      <c r="J94"/>
    </row>
    <row r="95">
      <c r="A95" t="n">
        <v>43.0</v>
      </c>
      <c r="B95" t="n">
        <v>6082.0</v>
      </c>
      <c r="C95" t="s">
        <v>139</v>
      </c>
      <c r="D95" t="n">
        <v>20.0</v>
      </c>
      <c r="E95" t="n">
        <v>4.0</v>
      </c>
      <c r="F95" t="s">
        <v>366</v>
      </c>
      <c r="G95"/>
      <c r="H95" t="s">
        <v>196</v>
      </c>
      <c r="I95"/>
      <c r="J95"/>
    </row>
    <row r="96">
      <c r="A96" t="s">
        <v>224</v>
      </c>
      <c r="B96" t="n">
        <v>6082.0</v>
      </c>
      <c r="C96" t="s">
        <v>139</v>
      </c>
      <c r="D96" t="n">
        <v>20.0</v>
      </c>
      <c r="E96" t="n">
        <v>4.0</v>
      </c>
      <c r="F96" t="s">
        <v>48</v>
      </c>
      <c r="G96"/>
      <c r="H96" t="s">
        <v>196</v>
      </c>
      <c r="I96"/>
      <c r="J96"/>
    </row>
    <row r="97">
      <c r="A97" t="n">
        <v>242.0</v>
      </c>
      <c r="B97" t="n">
        <v>6082.0</v>
      </c>
      <c r="C97" t="s">
        <v>139</v>
      </c>
      <c r="D97" t="n">
        <v>20.0</v>
      </c>
      <c r="E97"/>
      <c r="F97" t="s">
        <v>366</v>
      </c>
      <c r="G97"/>
      <c r="H97" t="s">
        <v>196</v>
      </c>
      <c r="I97" t="s">
        <v>739</v>
      </c>
      <c r="J97"/>
    </row>
    <row r="98">
      <c r="A98" t="n">
        <v>414.0</v>
      </c>
      <c r="B98" t="n">
        <v>6082.0</v>
      </c>
      <c r="C98" t="s">
        <v>139</v>
      </c>
      <c r="D98" t="n">
        <v>25.0</v>
      </c>
      <c r="E98" t="n">
        <v>4.0</v>
      </c>
      <c r="F98" t="s">
        <v>48</v>
      </c>
      <c r="G98"/>
      <c r="H98" t="s">
        <v>196</v>
      </c>
      <c r="I98" t="s">
        <v>740</v>
      </c>
      <c r="J98"/>
    </row>
    <row r="99">
      <c r="A99" t="n">
        <v>51.0</v>
      </c>
      <c r="B99" t="n">
        <v>6082.0</v>
      </c>
      <c r="C99" t="s">
        <v>139</v>
      </c>
      <c r="D99" t="n">
        <v>25.0</v>
      </c>
      <c r="E99" t="n">
        <v>4.0</v>
      </c>
      <c r="F99" t="s">
        <v>660</v>
      </c>
      <c r="G99"/>
      <c r="H99" t="s">
        <v>196</v>
      </c>
      <c r="I99"/>
      <c r="J99"/>
    </row>
    <row r="100">
      <c r="A100" t="n">
        <v>431.0</v>
      </c>
      <c r="B100" t="n">
        <v>6082.0</v>
      </c>
      <c r="C100" t="s">
        <v>139</v>
      </c>
      <c r="D100" t="n">
        <v>25.0</v>
      </c>
      <c r="E100" t="n">
        <v>4.0</v>
      </c>
      <c r="F100" t="s">
        <v>48</v>
      </c>
      <c r="G100"/>
      <c r="H100"/>
      <c r="I100"/>
      <c r="J100"/>
    </row>
    <row r="101">
      <c r="A101" t="s">
        <v>664</v>
      </c>
      <c r="B101" t="n">
        <v>6082.0</v>
      </c>
      <c r="C101" t="s">
        <v>139</v>
      </c>
      <c r="D101" t="n">
        <v>25.0</v>
      </c>
      <c r="E101" t="n">
        <v>4.0</v>
      </c>
      <c r="F101" t="s">
        <v>48</v>
      </c>
      <c r="G101"/>
      <c r="H101" t="s">
        <v>196</v>
      </c>
      <c r="I101"/>
      <c r="J101"/>
    </row>
    <row r="102">
      <c r="A102" t="n">
        <v>264.0</v>
      </c>
      <c r="B102" t="n">
        <v>6082.0</v>
      </c>
      <c r="C102" t="s">
        <v>16</v>
      </c>
      <c r="D102" t="n">
        <v>25.0</v>
      </c>
      <c r="E102" t="n">
        <v>4.0</v>
      </c>
      <c r="F102" t="n">
        <v>3.0</v>
      </c>
      <c r="G102"/>
      <c r="H102" t="s">
        <v>196</v>
      </c>
      <c r="I102"/>
      <c r="J102"/>
    </row>
    <row r="103">
      <c r="A103" t="n">
        <v>212.0</v>
      </c>
      <c r="B103" t="n">
        <v>6082.0</v>
      </c>
      <c r="C103" t="s">
        <v>139</v>
      </c>
      <c r="D103" t="n">
        <v>30.0</v>
      </c>
      <c r="E103" t="n">
        <v>2.5</v>
      </c>
      <c r="F103" t="n">
        <v>400.0</v>
      </c>
      <c r="G103"/>
      <c r="H103"/>
      <c r="I103"/>
      <c r="J103"/>
    </row>
    <row r="104">
      <c r="A104" t="s">
        <v>741</v>
      </c>
      <c r="B104" t="n">
        <v>6082.0</v>
      </c>
      <c r="C104" t="s">
        <v>139</v>
      </c>
      <c r="D104" t="n">
        <v>30.0</v>
      </c>
      <c r="E104" t="n">
        <v>4.0</v>
      </c>
      <c r="F104" t="s">
        <v>48</v>
      </c>
      <c r="G104"/>
      <c r="H104" t="s">
        <v>175</v>
      </c>
      <c r="I104"/>
      <c r="J104"/>
    </row>
    <row r="105">
      <c r="A105" t="s">
        <v>540</v>
      </c>
      <c r="B105" t="n">
        <v>6082.0</v>
      </c>
      <c r="C105" t="s">
        <v>139</v>
      </c>
      <c r="D105" t="n">
        <v>45.0</v>
      </c>
      <c r="E105" t="n">
        <v>5.0</v>
      </c>
      <c r="F105" t="n">
        <v>40.0</v>
      </c>
      <c r="G105"/>
      <c r="H105" t="s">
        <v>196</v>
      </c>
      <c r="I105" t="s">
        <v>742</v>
      </c>
      <c r="J105"/>
    </row>
    <row r="106">
      <c r="A106" t="n">
        <v>234.0</v>
      </c>
      <c r="B106" t="n">
        <v>6082.0</v>
      </c>
      <c r="C106" t="s">
        <v>139</v>
      </c>
      <c r="D106" t="n">
        <v>60.0</v>
      </c>
      <c r="E106" t="n">
        <v>4.2</v>
      </c>
      <c r="F106" t="n">
        <v>25.0</v>
      </c>
      <c r="G106"/>
      <c r="H106" t="s">
        <v>175</v>
      </c>
      <c r="I106" t="n">
        <v>84225.0</v>
      </c>
      <c r="J106"/>
    </row>
    <row r="107">
      <c r="A107" t="n">
        <v>69.0</v>
      </c>
      <c r="B107" t="n">
        <v>6082.0</v>
      </c>
      <c r="C107" t="s">
        <v>139</v>
      </c>
      <c r="D107" t="n">
        <v>60.0</v>
      </c>
      <c r="E107" t="n">
        <v>4.0</v>
      </c>
      <c r="F107" t="n">
        <v>17.0</v>
      </c>
      <c r="G107"/>
      <c r="H107" t="s">
        <v>196</v>
      </c>
      <c r="I107" t="s">
        <v>743</v>
      </c>
      <c r="J107"/>
    </row>
    <row r="108">
      <c r="A108" t="s">
        <v>605</v>
      </c>
      <c r="B108" t="n">
        <v>6082.0</v>
      </c>
      <c r="C108" t="s">
        <v>16</v>
      </c>
      <c r="D108" t="n">
        <v>65.0</v>
      </c>
      <c r="E108" t="n">
        <v>4.0</v>
      </c>
      <c r="F108" t="n">
        <v>1.0</v>
      </c>
      <c r="G108"/>
      <c r="H108"/>
      <c r="I108" t="s">
        <v>744</v>
      </c>
      <c r="J108"/>
    </row>
    <row r="109">
      <c r="A109" t="s">
        <v>330</v>
      </c>
      <c r="B109" t="n">
        <v>6082.0</v>
      </c>
      <c r="C109" t="s">
        <v>139</v>
      </c>
      <c r="D109" t="n">
        <v>80.0</v>
      </c>
      <c r="E109" t="n">
        <v>4.0</v>
      </c>
      <c r="F109" t="n">
        <v>31.0</v>
      </c>
      <c r="G109"/>
      <c r="H109" t="s">
        <v>196</v>
      </c>
      <c r="I109" t="s">
        <v>745</v>
      </c>
      <c r="J109"/>
    </row>
    <row r="110">
      <c r="A110" t="s">
        <v>746</v>
      </c>
      <c r="B110" t="n">
        <v>6082.0</v>
      </c>
      <c r="C110" t="s">
        <v>139</v>
      </c>
      <c r="D110" t="n">
        <v>80.0</v>
      </c>
      <c r="E110" t="n">
        <v>4.0</v>
      </c>
      <c r="F110" t="n">
        <v>27.0</v>
      </c>
      <c r="G110"/>
      <c r="H110" t="s">
        <v>196</v>
      </c>
      <c r="I110" t="s">
        <v>745</v>
      </c>
      <c r="J110"/>
    </row>
    <row r="111">
      <c r="A111" t="s">
        <v>747</v>
      </c>
      <c r="B111" t="n">
        <v>6082.0</v>
      </c>
      <c r="C111" t="s">
        <v>139</v>
      </c>
      <c r="D111" t="n">
        <v>90.0</v>
      </c>
      <c r="E111" t="n">
        <v>4.0</v>
      </c>
      <c r="F111" t="n">
        <v>12.0</v>
      </c>
      <c r="G111"/>
      <c r="H111" t="s">
        <v>196</v>
      </c>
      <c r="I111" t="s">
        <v>748</v>
      </c>
      <c r="J111"/>
    </row>
    <row r="112">
      <c r="A112" t="s">
        <v>749</v>
      </c>
      <c r="B112" t="n">
        <v>6082.0</v>
      </c>
      <c r="C112" t="s">
        <v>139</v>
      </c>
      <c r="D112" t="n">
        <v>90.0</v>
      </c>
      <c r="E112" t="n">
        <v>4.0</v>
      </c>
      <c r="F112" t="n">
        <v>12.0</v>
      </c>
      <c r="G112"/>
      <c r="H112" t="s">
        <v>196</v>
      </c>
      <c r="I112" t="s">
        <v>748</v>
      </c>
      <c r="J112"/>
    </row>
    <row r="113">
      <c r="A113" t="s">
        <v>750</v>
      </c>
      <c r="B113" t="n">
        <v>6082.0</v>
      </c>
      <c r="C113" t="s">
        <v>139</v>
      </c>
      <c r="D113" t="n">
        <v>95.0</v>
      </c>
      <c r="E113"/>
      <c r="F113"/>
      <c r="G113"/>
      <c r="H113"/>
      <c r="I113"/>
      <c r="J113"/>
    </row>
    <row r="114">
      <c r="A114" t="s">
        <v>751</v>
      </c>
      <c r="B114" t="n">
        <v>6082.0</v>
      </c>
      <c r="C114" t="s">
        <v>16</v>
      </c>
      <c r="D114" t="n">
        <v>98.0</v>
      </c>
      <c r="E114" t="n">
        <v>4.0</v>
      </c>
      <c r="F114" t="n">
        <v>1.0</v>
      </c>
      <c r="G114"/>
      <c r="H114" t="s">
        <v>175</v>
      </c>
      <c r="I114"/>
      <c r="J114"/>
    </row>
    <row r="115">
      <c r="A115" t="n">
        <v>85.0</v>
      </c>
      <c r="B115" t="n">
        <v>6082.0</v>
      </c>
      <c r="C115" t="s">
        <v>16</v>
      </c>
      <c r="D115" t="n">
        <v>100.0</v>
      </c>
      <c r="E115" t="n">
        <v>2.2</v>
      </c>
      <c r="F115" t="n">
        <v>1.0</v>
      </c>
      <c r="G115"/>
      <c r="H115"/>
      <c r="I115"/>
      <c r="J115"/>
    </row>
    <row r="116">
      <c r="A116" t="s">
        <v>558</v>
      </c>
      <c r="B116" t="n">
        <v>6082.0</v>
      </c>
      <c r="C116" t="s">
        <v>139</v>
      </c>
      <c r="D116" t="n">
        <v>105.0</v>
      </c>
      <c r="E116" t="n">
        <v>4.0</v>
      </c>
      <c r="F116" t="n">
        <v>22.0</v>
      </c>
      <c r="G116"/>
      <c r="H116"/>
      <c r="I116" t="s">
        <v>752</v>
      </c>
      <c r="J116"/>
    </row>
    <row r="117">
      <c r="A117" t="n">
        <v>279.0</v>
      </c>
      <c r="B117" t="n">
        <v>6082.0</v>
      </c>
      <c r="C117" t="s">
        <v>139</v>
      </c>
      <c r="D117" t="n">
        <v>110.0</v>
      </c>
      <c r="E117" t="n">
        <v>4.4</v>
      </c>
      <c r="F117" t="n">
        <v>12.0</v>
      </c>
      <c r="G117"/>
      <c r="H117" t="s">
        <v>196</v>
      </c>
      <c r="I117" t="s">
        <v>753</v>
      </c>
      <c r="J117"/>
    </row>
    <row r="118">
      <c r="A118" t="s">
        <v>747</v>
      </c>
      <c r="B118" t="n">
        <v>6082.0</v>
      </c>
      <c r="C118" t="s">
        <v>139</v>
      </c>
      <c r="D118" t="n">
        <v>110.0</v>
      </c>
      <c r="E118" t="n">
        <v>4.0</v>
      </c>
      <c r="F118" t="n">
        <v>15.0</v>
      </c>
      <c r="G118"/>
      <c r="H118" t="s">
        <v>196</v>
      </c>
      <c r="I118" t="s">
        <v>753</v>
      </c>
      <c r="J118"/>
    </row>
    <row r="119">
      <c r="A119" t="s">
        <v>754</v>
      </c>
      <c r="B119" t="n">
        <v>6082.0</v>
      </c>
      <c r="C119" t="s">
        <v>16</v>
      </c>
      <c r="D119" t="n">
        <v>135.0</v>
      </c>
      <c r="E119" t="n">
        <v>4.0</v>
      </c>
      <c r="F119" t="n">
        <v>5.0</v>
      </c>
      <c r="G119"/>
      <c r="H119" t="s">
        <v>180</v>
      </c>
      <c r="I119" t="s">
        <v>755</v>
      </c>
      <c r="J119"/>
    </row>
    <row r="120">
      <c r="A120" t="s">
        <v>76</v>
      </c>
      <c r="B120" t="n">
        <v>6082.0</v>
      </c>
      <c r="C120" t="s">
        <v>16</v>
      </c>
      <c r="D120" t="n">
        <v>140.0</v>
      </c>
      <c r="E120" t="n">
        <v>3.8</v>
      </c>
      <c r="F120" t="n">
        <v>5.0</v>
      </c>
      <c r="G120"/>
      <c r="H120" t="s">
        <v>175</v>
      </c>
      <c r="I120" t="n">
        <v>88630.0</v>
      </c>
      <c r="J120"/>
    </row>
    <row r="121">
      <c r="A121" t="n">
        <v>390.0</v>
      </c>
      <c r="B121" t="n">
        <v>6082.0</v>
      </c>
      <c r="C121" t="s">
        <v>139</v>
      </c>
      <c r="D121" t="n">
        <v>140.0</v>
      </c>
      <c r="E121"/>
      <c r="F121" t="n">
        <v>1.0</v>
      </c>
      <c r="G121"/>
      <c r="H121" t="s">
        <v>175</v>
      </c>
      <c r="I121" t="n">
        <v>60988.0</v>
      </c>
      <c r="J121"/>
    </row>
    <row r="122">
      <c r="A122" t="n">
        <v>28.0</v>
      </c>
      <c r="B122" t="n">
        <v>6082.0</v>
      </c>
      <c r="C122" t="s">
        <v>16</v>
      </c>
      <c r="D122" t="n">
        <v>150.0</v>
      </c>
      <c r="E122" t="n">
        <v>2.0</v>
      </c>
      <c r="F122" t="n">
        <v>1.0</v>
      </c>
      <c r="G122"/>
      <c r="H122" t="s">
        <v>175</v>
      </c>
      <c r="I122"/>
      <c r="J122"/>
    </row>
    <row r="123">
      <c r="A123" t="n">
        <v>46.0</v>
      </c>
      <c r="B123" t="n">
        <v>6082.0</v>
      </c>
      <c r="C123" t="s">
        <v>139</v>
      </c>
      <c r="D123" t="n">
        <v>150.0</v>
      </c>
      <c r="E123" t="n">
        <v>3.8</v>
      </c>
      <c r="F123" t="n">
        <v>8.0</v>
      </c>
      <c r="G123"/>
      <c r="H123" t="s">
        <v>196</v>
      </c>
      <c r="I123" t="s">
        <v>756</v>
      </c>
      <c r="J123"/>
    </row>
    <row r="124">
      <c r="A124" t="n">
        <v>50.0</v>
      </c>
      <c r="B124" t="n">
        <v>6082.0</v>
      </c>
      <c r="C124" t="s">
        <v>16</v>
      </c>
      <c r="D124" t="n">
        <v>150.0</v>
      </c>
      <c r="E124" t="n">
        <v>3.12</v>
      </c>
      <c r="F124" t="n">
        <v>5.0</v>
      </c>
      <c r="G124"/>
      <c r="H124" t="s">
        <v>175</v>
      </c>
      <c r="I124" t="n">
        <v>2.1100622E7</v>
      </c>
      <c r="J124" t="n">
        <v>44466.0</v>
      </c>
    </row>
    <row r="125">
      <c r="A125" t="n">
        <v>300.0</v>
      </c>
      <c r="B125" t="n">
        <v>6082.0</v>
      </c>
      <c r="C125" t="s">
        <v>139</v>
      </c>
      <c r="D125" t="n">
        <v>170.0</v>
      </c>
      <c r="E125" t="n">
        <v>4.2</v>
      </c>
      <c r="F125" t="n">
        <v>1.0</v>
      </c>
      <c r="G125"/>
      <c r="H125" t="s">
        <v>175</v>
      </c>
      <c r="I125" t="n">
        <v>2050139.0</v>
      </c>
      <c r="J125"/>
    </row>
    <row r="126">
      <c r="A126" t="n">
        <v>289.0</v>
      </c>
      <c r="B126" t="n">
        <v>6082.0</v>
      </c>
      <c r="C126" t="s">
        <v>139</v>
      </c>
      <c r="D126" t="n">
        <v>190.0</v>
      </c>
      <c r="E126" t="n">
        <v>4.5</v>
      </c>
      <c r="F126" t="n">
        <v>2.0</v>
      </c>
      <c r="G126"/>
      <c r="H126" t="s">
        <v>175</v>
      </c>
      <c r="I126" t="s">
        <v>757</v>
      </c>
      <c r="J126"/>
    </row>
    <row r="127">
      <c r="A127" t="n">
        <v>304.0</v>
      </c>
      <c r="B127" t="n">
        <v>6082.0</v>
      </c>
      <c r="C127" t="s">
        <v>139</v>
      </c>
      <c r="D127" t="n">
        <v>190.0</v>
      </c>
      <c r="E127" t="n">
        <v>5.0</v>
      </c>
      <c r="F127" t="n">
        <v>4.0</v>
      </c>
      <c r="G127"/>
      <c r="H127" t="s">
        <v>175</v>
      </c>
      <c r="I127" t="s">
        <v>758</v>
      </c>
      <c r="J127"/>
    </row>
    <row r="128">
      <c r="A128" t="s">
        <v>403</v>
      </c>
      <c r="B128" t="n">
        <v>6082.0</v>
      </c>
      <c r="C128" t="s">
        <v>16</v>
      </c>
      <c r="D128" t="n">
        <v>190.0</v>
      </c>
      <c r="E128" t="n">
        <v>2.2</v>
      </c>
      <c r="F128" t="n">
        <v>1.0</v>
      </c>
      <c r="G128"/>
      <c r="H128" t="s">
        <v>180</v>
      </c>
      <c r="I128" t="s">
        <v>759</v>
      </c>
      <c r="J128"/>
    </row>
    <row r="129">
      <c r="A129" t="n">
        <v>429.0</v>
      </c>
      <c r="B129" t="n">
        <v>6082.0</v>
      </c>
      <c r="C129" t="s">
        <v>139</v>
      </c>
      <c r="D129" t="n">
        <v>200.0</v>
      </c>
      <c r="E129"/>
      <c r="F129" t="n">
        <v>9.0</v>
      </c>
      <c r="G129"/>
      <c r="H129" t="s">
        <v>175</v>
      </c>
      <c r="I129"/>
      <c r="J129"/>
      <c r="K129"/>
    </row>
    <row r="130">
      <c r="A130" t="s">
        <v>234</v>
      </c>
      <c r="B130" t="n">
        <v>6082.0</v>
      </c>
      <c r="C130" t="s">
        <v>139</v>
      </c>
      <c r="D130" t="n">
        <v>210.0</v>
      </c>
      <c r="E130" t="n">
        <v>4.0</v>
      </c>
      <c r="F130" t="n">
        <v>1.0</v>
      </c>
      <c r="G130"/>
      <c r="H130" t="s">
        <v>175</v>
      </c>
      <c r="I130" t="s">
        <v>760</v>
      </c>
      <c r="J130"/>
    </row>
    <row r="131">
      <c r="A131" t="n">
        <v>276.0</v>
      </c>
      <c r="B131" t="n">
        <v>6082.0</v>
      </c>
      <c r="C131" t="s">
        <v>139</v>
      </c>
      <c r="D131" t="n">
        <v>220.0</v>
      </c>
      <c r="E131" t="n">
        <v>4.2</v>
      </c>
      <c r="F131" t="n">
        <v>1.0</v>
      </c>
      <c r="G131"/>
      <c r="H131" t="s">
        <v>175</v>
      </c>
      <c r="I131" t="s">
        <v>761</v>
      </c>
      <c r="J131"/>
    </row>
    <row r="132">
      <c r="A132" t="n">
        <v>314.0</v>
      </c>
      <c r="B132" t="n">
        <v>6082.0</v>
      </c>
      <c r="C132" t="s">
        <v>139</v>
      </c>
      <c r="D132" t="n">
        <v>220.0</v>
      </c>
      <c r="E132" t="n">
        <v>4.0</v>
      </c>
      <c r="F132" t="n">
        <v>2.0</v>
      </c>
      <c r="G132"/>
      <c r="H132" t="s">
        <v>175</v>
      </c>
      <c r="I132" t="s">
        <v>762</v>
      </c>
      <c r="J132"/>
    </row>
    <row r="133">
      <c r="A133" t="n">
        <v>323.0</v>
      </c>
      <c r="B133" t="n">
        <v>6082.0</v>
      </c>
      <c r="C133" t="s">
        <v>139</v>
      </c>
      <c r="D133" t="n">
        <v>220.0</v>
      </c>
      <c r="E133" t="n">
        <v>4.5</v>
      </c>
      <c r="F133" t="n">
        <v>1.0</v>
      </c>
      <c r="G133"/>
      <c r="H133" t="s">
        <v>175</v>
      </c>
      <c r="I133" t="n">
        <v>78162.0</v>
      </c>
      <c r="J133"/>
    </row>
    <row r="134">
      <c r="A134" t="n">
        <v>326.0</v>
      </c>
      <c r="B134" t="n">
        <v>6082.0</v>
      </c>
      <c r="C134" t="s">
        <v>139</v>
      </c>
      <c r="D134" t="n">
        <v>220.0</v>
      </c>
      <c r="E134" t="n">
        <v>4.2</v>
      </c>
      <c r="F134" t="n">
        <v>2.0</v>
      </c>
      <c r="G134"/>
      <c r="H134" t="s">
        <v>175</v>
      </c>
      <c r="I134" t="n">
        <v>78161.0</v>
      </c>
      <c r="J134"/>
    </row>
    <row r="135">
      <c r="A135" t="s">
        <v>763</v>
      </c>
      <c r="B135" t="n">
        <v>6082.0</v>
      </c>
      <c r="C135" t="s">
        <v>139</v>
      </c>
      <c r="D135" t="n">
        <v>230.0</v>
      </c>
      <c r="E135" t="n">
        <v>4.0</v>
      </c>
      <c r="F135" t="n">
        <v>1.0</v>
      </c>
      <c r="G135"/>
      <c r="H135" t="s">
        <v>175</v>
      </c>
      <c r="I135" t="n">
        <v>78165.0</v>
      </c>
      <c r="J135"/>
    </row>
    <row r="136">
      <c r="A136" t="s">
        <v>763</v>
      </c>
      <c r="B136" t="n">
        <v>6082.0</v>
      </c>
      <c r="C136" t="s">
        <v>139</v>
      </c>
      <c r="D136" t="n">
        <v>230.0</v>
      </c>
      <c r="E136" t="n">
        <v>3.5</v>
      </c>
      <c r="F136" t="n">
        <v>1.0</v>
      </c>
      <c r="G136"/>
      <c r="H136" t="s">
        <v>175</v>
      </c>
      <c r="I136" t="n">
        <v>78166.0</v>
      </c>
      <c r="J136"/>
    </row>
    <row r="137">
      <c r="A137" t="s">
        <v>764</v>
      </c>
      <c r="B137" t="n">
        <v>6082.0</v>
      </c>
      <c r="C137" t="s">
        <v>16</v>
      </c>
      <c r="D137" t="n">
        <v>235.0</v>
      </c>
      <c r="E137" t="n">
        <v>2.2</v>
      </c>
      <c r="F137" t="n">
        <v>1.0</v>
      </c>
      <c r="G137"/>
      <c r="H137"/>
      <c r="I137"/>
      <c r="J137"/>
    </row>
    <row r="138">
      <c r="A138" t="n">
        <v>307.0</v>
      </c>
      <c r="B138" t="n">
        <v>6082.0</v>
      </c>
      <c r="C138" t="s">
        <v>139</v>
      </c>
      <c r="D138" t="n">
        <v>240.0</v>
      </c>
      <c r="E138" t="n">
        <v>3.5</v>
      </c>
      <c r="F138" t="n">
        <v>2.0</v>
      </c>
      <c r="G138"/>
      <c r="H138" t="s">
        <v>175</v>
      </c>
      <c r="I138" t="s">
        <v>765</v>
      </c>
      <c r="J138"/>
    </row>
    <row r="139">
      <c r="A139" t="n">
        <v>65.0</v>
      </c>
      <c r="B139" t="n">
        <v>6082.0</v>
      </c>
      <c r="C139" t="s">
        <v>139</v>
      </c>
      <c r="D139" t="n">
        <v>240.0</v>
      </c>
      <c r="E139" t="n">
        <v>3.0</v>
      </c>
      <c r="F139" t="n">
        <v>2.0</v>
      </c>
      <c r="G139"/>
      <c r="H139" t="s">
        <v>175</v>
      </c>
      <c r="I139" t="n">
        <v>2.0100347E7</v>
      </c>
      <c r="J139"/>
    </row>
    <row r="140">
      <c r="A140" t="s">
        <v>766</v>
      </c>
      <c r="B140" t="n">
        <v>6082.0</v>
      </c>
      <c r="C140" t="s">
        <v>139</v>
      </c>
      <c r="D140" t="n">
        <v>240.0</v>
      </c>
      <c r="E140" t="n">
        <v>3.0</v>
      </c>
      <c r="F140" t="n">
        <v>1.0</v>
      </c>
      <c r="G140"/>
      <c r="H140" t="s">
        <v>175</v>
      </c>
      <c r="I140" t="s">
        <v>765</v>
      </c>
      <c r="J140"/>
    </row>
    <row r="141">
      <c r="A141" t="s">
        <v>450</v>
      </c>
      <c r="B141" t="n">
        <v>6082.0</v>
      </c>
      <c r="C141" t="s">
        <v>139</v>
      </c>
      <c r="D141" t="n">
        <v>240.0</v>
      </c>
      <c r="E141" t="n">
        <v>3.0</v>
      </c>
      <c r="F141" t="n">
        <v>2.0</v>
      </c>
      <c r="G141"/>
      <c r="H141" t="s">
        <v>175</v>
      </c>
      <c r="I141" t="s">
        <v>767</v>
      </c>
      <c r="J141"/>
    </row>
    <row r="142">
      <c r="A142" t="s">
        <v>768</v>
      </c>
      <c r="B142" t="n">
        <v>6082.0</v>
      </c>
      <c r="C142"/>
      <c r="D142" t="n">
        <v>280.0</v>
      </c>
      <c r="E142"/>
      <c r="F142" t="n">
        <v>1.0</v>
      </c>
      <c r="G142"/>
      <c r="H142" t="s">
        <v>175</v>
      </c>
      <c r="I142"/>
      <c r="J142"/>
    </row>
    <row r="143">
      <c r="A143" t="s">
        <v>769</v>
      </c>
      <c r="B143" t="n">
        <v>6082.0</v>
      </c>
      <c r="C143" t="s">
        <v>16</v>
      </c>
      <c r="D143" t="n">
        <v>320.0</v>
      </c>
      <c r="E143" t="n">
        <v>2.2</v>
      </c>
      <c r="F143" t="n">
        <v>1.0</v>
      </c>
      <c r="G143"/>
      <c r="H143" t="s">
        <v>175</v>
      </c>
      <c r="I143"/>
      <c r="J143"/>
    </row>
    <row r="144">
      <c r="A144" t="s">
        <v>770</v>
      </c>
      <c r="B144" t="s">
        <v>129</v>
      </c>
      <c r="C144" t="s">
        <v>16</v>
      </c>
      <c r="D144" t="n">
        <v>23.0</v>
      </c>
      <c r="E144" t="n">
        <v>4.0</v>
      </c>
      <c r="F144" t="s">
        <v>366</v>
      </c>
      <c r="G144"/>
      <c r="H144" t="s">
        <v>180</v>
      </c>
      <c r="I144"/>
      <c r="J144"/>
    </row>
    <row r="145">
      <c r="A145" t="s">
        <v>771</v>
      </c>
      <c r="B145" t="s">
        <v>129</v>
      </c>
      <c r="C145" t="s">
        <v>16</v>
      </c>
      <c r="D145" t="n">
        <v>23.0</v>
      </c>
      <c r="E145" t="n">
        <v>3.0</v>
      </c>
      <c r="F145" t="s">
        <v>48</v>
      </c>
      <c r="G145"/>
      <c r="H145" t="s">
        <v>180</v>
      </c>
      <c r="I145" t="s">
        <v>772</v>
      </c>
      <c r="J145"/>
    </row>
    <row r="146">
      <c r="A146" t="s">
        <v>773</v>
      </c>
      <c r="B146" t="s">
        <v>129</v>
      </c>
      <c r="C146" t="s">
        <v>16</v>
      </c>
      <c r="D146" t="n">
        <v>35.0</v>
      </c>
      <c r="E146" t="n">
        <v>4.0</v>
      </c>
      <c r="F146" t="s">
        <v>48</v>
      </c>
      <c r="G146"/>
      <c r="H146" t="s">
        <v>180</v>
      </c>
      <c r="I146" t="s">
        <v>774</v>
      </c>
      <c r="J146"/>
    </row>
    <row r="147">
      <c r="A147" t="n">
        <v>48.0</v>
      </c>
      <c r="B147" t="s">
        <v>129</v>
      </c>
      <c r="C147" t="s">
        <v>16</v>
      </c>
      <c r="D147" t="n">
        <v>35.0</v>
      </c>
      <c r="E147" t="n">
        <v>4.0</v>
      </c>
      <c r="F147" t="n">
        <v>60.0</v>
      </c>
      <c r="G147"/>
      <c r="H147" t="s">
        <v>180</v>
      </c>
      <c r="I147"/>
      <c r="J147"/>
    </row>
    <row r="148">
      <c r="A148" t="s">
        <v>664</v>
      </c>
      <c r="B148" t="s">
        <v>129</v>
      </c>
      <c r="C148" t="s">
        <v>16</v>
      </c>
      <c r="D148" t="n">
        <v>35.0</v>
      </c>
      <c r="E148" t="n">
        <v>4.0</v>
      </c>
      <c r="F148" t="s">
        <v>48</v>
      </c>
      <c r="G148"/>
      <c r="H148" t="s">
        <v>180</v>
      </c>
      <c r="I148" t="s">
        <v>775</v>
      </c>
      <c r="J148"/>
    </row>
    <row r="149">
      <c r="A149" t="s">
        <v>771</v>
      </c>
      <c r="B149" t="s">
        <v>129</v>
      </c>
      <c r="C149" t="s">
        <v>16</v>
      </c>
      <c r="D149" t="n">
        <v>36.0</v>
      </c>
      <c r="E149" t="n">
        <v>3.5</v>
      </c>
      <c r="F149" t="s">
        <v>48</v>
      </c>
      <c r="G149"/>
      <c r="H149" t="s">
        <v>180</v>
      </c>
      <c r="I149" t="s">
        <v>776</v>
      </c>
      <c r="J149"/>
    </row>
    <row r="150">
      <c r="A150" t="s">
        <v>777</v>
      </c>
      <c r="B150" t="s">
        <v>129</v>
      </c>
      <c r="C150" t="s">
        <v>16</v>
      </c>
      <c r="D150" t="n">
        <v>36.0</v>
      </c>
      <c r="E150" t="n">
        <v>4.0</v>
      </c>
      <c r="F150" t="s">
        <v>48</v>
      </c>
      <c r="G150"/>
      <c r="H150" t="s">
        <v>175</v>
      </c>
      <c r="I150" t="s">
        <v>778</v>
      </c>
      <c r="J150"/>
    </row>
    <row r="151">
      <c r="A151" t="s">
        <v>779</v>
      </c>
      <c r="B151" t="s">
        <v>129</v>
      </c>
      <c r="C151" t="s">
        <v>16</v>
      </c>
      <c r="D151" t="n">
        <v>40.0</v>
      </c>
      <c r="E151" t="n">
        <v>3.0</v>
      </c>
      <c r="F151" t="s">
        <v>48</v>
      </c>
      <c r="G151"/>
      <c r="H151" t="s">
        <v>180</v>
      </c>
      <c r="I151" t="s">
        <v>780</v>
      </c>
      <c r="J151"/>
    </row>
    <row r="152">
      <c r="A152" t="s">
        <v>781</v>
      </c>
      <c r="B152" t="s">
        <v>129</v>
      </c>
      <c r="C152" t="s">
        <v>16</v>
      </c>
      <c r="D152" t="n">
        <v>43.0</v>
      </c>
      <c r="E152" t="n">
        <v>4.0</v>
      </c>
      <c r="F152" t="s">
        <v>48</v>
      </c>
      <c r="G152"/>
      <c r="H152" t="s">
        <v>180</v>
      </c>
      <c r="I152" t="s">
        <v>782</v>
      </c>
      <c r="J152"/>
    </row>
    <row r="153">
      <c r="A153" t="s">
        <v>781</v>
      </c>
      <c r="B153" t="s">
        <v>129</v>
      </c>
      <c r="C153" t="s">
        <v>16</v>
      </c>
      <c r="D153" t="n">
        <v>43.0</v>
      </c>
      <c r="E153" t="n">
        <v>4.0</v>
      </c>
      <c r="F153" t="s">
        <v>48</v>
      </c>
      <c r="G153"/>
      <c r="H153" t="s">
        <v>180</v>
      </c>
      <c r="I153" t="s">
        <v>783</v>
      </c>
      <c r="J153"/>
    </row>
    <row r="154">
      <c r="A154" t="s">
        <v>773</v>
      </c>
      <c r="B154" t="s">
        <v>129</v>
      </c>
      <c r="C154" t="s">
        <v>16</v>
      </c>
      <c r="D154" t="n">
        <v>43.0</v>
      </c>
      <c r="E154" t="n">
        <v>4.0</v>
      </c>
      <c r="F154" t="s">
        <v>48</v>
      </c>
      <c r="G154"/>
      <c r="H154" t="s">
        <v>180</v>
      </c>
      <c r="I154" t="s">
        <v>783</v>
      </c>
      <c r="J154"/>
    </row>
    <row r="155">
      <c r="A155" t="s">
        <v>232</v>
      </c>
      <c r="B155" t="s">
        <v>129</v>
      </c>
      <c r="C155" t="s">
        <v>16</v>
      </c>
      <c r="D155" t="n">
        <v>43.0</v>
      </c>
      <c r="E155" t="n">
        <v>4.0</v>
      </c>
      <c r="F155" t="n">
        <v>29.0</v>
      </c>
      <c r="G155"/>
      <c r="H155" t="s">
        <v>180</v>
      </c>
      <c r="I155" t="s">
        <v>784</v>
      </c>
      <c r="J155"/>
    </row>
    <row r="156">
      <c r="A156" t="s">
        <v>232</v>
      </c>
      <c r="B156" t="s">
        <v>129</v>
      </c>
      <c r="C156" t="s">
        <v>16</v>
      </c>
      <c r="D156" t="n">
        <v>43.0</v>
      </c>
      <c r="E156" t="n">
        <v>4.0</v>
      </c>
      <c r="F156" t="n">
        <v>30.0</v>
      </c>
      <c r="G156"/>
      <c r="H156" t="s">
        <v>180</v>
      </c>
      <c r="I156" t="s">
        <v>785</v>
      </c>
      <c r="J156"/>
    </row>
    <row r="157">
      <c r="A157" t="s">
        <v>177</v>
      </c>
      <c r="B157" t="s">
        <v>129</v>
      </c>
      <c r="C157" t="s">
        <v>16</v>
      </c>
      <c r="D157" t="n">
        <v>130.0</v>
      </c>
      <c r="E157" t="n">
        <v>2.2</v>
      </c>
      <c r="F157" t="n">
        <v>2.0</v>
      </c>
      <c r="G157"/>
      <c r="H157"/>
      <c r="I157"/>
      <c r="J157"/>
    </row>
    <row r="158">
      <c r="A158" t="n">
        <v>61.0</v>
      </c>
      <c r="B158" t="s">
        <v>129</v>
      </c>
      <c r="C158" t="s">
        <v>16</v>
      </c>
      <c r="D158" t="n">
        <v>135.0</v>
      </c>
      <c r="E158" t="n">
        <v>3.0</v>
      </c>
      <c r="F158" t="n">
        <v>1.0</v>
      </c>
      <c r="G158"/>
      <c r="H158" t="s">
        <v>175</v>
      </c>
      <c r="I158"/>
      <c r="J158"/>
    </row>
    <row r="159">
      <c r="A159" t="n">
        <v>28.0</v>
      </c>
      <c r="B159" t="s">
        <v>129</v>
      </c>
      <c r="C159" t="s">
        <v>16</v>
      </c>
      <c r="D159" t="n">
        <v>150.0</v>
      </c>
      <c r="E159" t="n">
        <v>2.4</v>
      </c>
      <c r="F159" t="n">
        <v>17.0</v>
      </c>
      <c r="G159"/>
      <c r="H159"/>
      <c r="I159"/>
      <c r="J159"/>
    </row>
    <row r="160">
      <c r="A160" t="s">
        <v>206</v>
      </c>
      <c r="B160" t="s">
        <v>129</v>
      </c>
      <c r="C160" t="s">
        <v>16</v>
      </c>
      <c r="D160" t="n">
        <v>150.0</v>
      </c>
      <c r="E160" t="n">
        <v>2.2</v>
      </c>
      <c r="F160" t="n">
        <v>2.0</v>
      </c>
      <c r="G160"/>
      <c r="H160"/>
      <c r="I160"/>
      <c r="J160"/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n">
        <v>368.0</v>
      </c>
      <c r="B2" t="n">
        <v>7075.0</v>
      </c>
      <c r="C2" t="s">
        <v>139</v>
      </c>
      <c r="D2" t="n">
        <v>20.0</v>
      </c>
      <c r="E2" t="n">
        <v>4.0</v>
      </c>
      <c r="F2" t="s">
        <v>366</v>
      </c>
      <c r="G2"/>
      <c r="H2" t="s">
        <v>180</v>
      </c>
      <c r="I2" t="s">
        <v>786</v>
      </c>
      <c r="J2"/>
    </row>
    <row r="3">
      <c r="A3" t="s">
        <v>355</v>
      </c>
      <c r="B3" t="n">
        <v>7075.0</v>
      </c>
      <c r="C3" t="s">
        <v>139</v>
      </c>
      <c r="D3" t="n">
        <v>30.0</v>
      </c>
      <c r="E3" t="n">
        <v>3.0</v>
      </c>
      <c r="F3" t="n">
        <v>50.0</v>
      </c>
      <c r="G3"/>
      <c r="H3"/>
      <c r="I3" t="n">
        <v>2018989.0</v>
      </c>
      <c r="J3"/>
    </row>
    <row r="4">
      <c r="A4" t="s">
        <v>443</v>
      </c>
      <c r="B4" t="n">
        <v>7075.0</v>
      </c>
      <c r="C4" t="s">
        <v>139</v>
      </c>
      <c r="D4" t="n">
        <v>30.0</v>
      </c>
      <c r="E4" t="n">
        <v>3.0</v>
      </c>
      <c r="F4" t="n">
        <v>32.0</v>
      </c>
      <c r="G4"/>
      <c r="H4" t="s">
        <v>196</v>
      </c>
      <c r="I4" t="s">
        <v>787</v>
      </c>
      <c r="J4"/>
    </row>
    <row r="5">
      <c r="A5" t="n">
        <v>56.0</v>
      </c>
      <c r="B5" t="n">
        <v>7075.0</v>
      </c>
      <c r="C5" t="s">
        <v>139</v>
      </c>
      <c r="D5" t="n">
        <v>30.0</v>
      </c>
      <c r="E5" t="n">
        <v>3.0</v>
      </c>
      <c r="F5" t="s">
        <v>660</v>
      </c>
      <c r="G5"/>
      <c r="H5" t="s">
        <v>196</v>
      </c>
      <c r="I5" t="s">
        <v>788</v>
      </c>
      <c r="J5"/>
    </row>
    <row r="6">
      <c r="A6" t="n">
        <v>396.0</v>
      </c>
      <c r="B6" t="n">
        <v>7075.0</v>
      </c>
      <c r="C6" t="s">
        <v>139</v>
      </c>
      <c r="D6" t="n">
        <v>30.0</v>
      </c>
      <c r="E6" t="n">
        <v>3.0</v>
      </c>
      <c r="F6" t="s">
        <v>48</v>
      </c>
      <c r="G6"/>
      <c r="H6" t="s">
        <v>196</v>
      </c>
      <c r="I6" t="s">
        <v>789</v>
      </c>
      <c r="J6"/>
    </row>
    <row r="7">
      <c r="A7" t="s">
        <v>520</v>
      </c>
      <c r="B7" t="n">
        <v>7075.0</v>
      </c>
      <c r="C7" t="s">
        <v>139</v>
      </c>
      <c r="D7" t="n">
        <v>30.0</v>
      </c>
      <c r="E7" t="n">
        <v>3.0</v>
      </c>
      <c r="F7" t="s">
        <v>48</v>
      </c>
      <c r="G7"/>
      <c r="H7" t="s">
        <v>180</v>
      </c>
      <c r="I7" t="s">
        <v>790</v>
      </c>
      <c r="J7"/>
    </row>
    <row r="8">
      <c r="A8" t="s">
        <v>791</v>
      </c>
      <c r="B8" t="n">
        <v>7075.0</v>
      </c>
      <c r="C8" t="s">
        <v>686</v>
      </c>
      <c r="D8" t="n">
        <v>30.0</v>
      </c>
      <c r="E8" t="n">
        <v>2.4</v>
      </c>
      <c r="F8" t="s">
        <v>48</v>
      </c>
      <c r="G8"/>
      <c r="H8" t="s">
        <v>175</v>
      </c>
      <c r="I8"/>
      <c r="J8"/>
    </row>
    <row r="9">
      <c r="A9" t="s">
        <v>665</v>
      </c>
      <c r="B9" t="n">
        <v>7075.0</v>
      </c>
      <c r="C9" t="s">
        <v>139</v>
      </c>
      <c r="D9" t="n">
        <v>30.0</v>
      </c>
      <c r="E9" t="n">
        <v>2.6</v>
      </c>
      <c r="F9" t="s">
        <v>48</v>
      </c>
      <c r="G9"/>
      <c r="H9" t="s">
        <v>196</v>
      </c>
      <c r="I9" t="s">
        <v>792</v>
      </c>
      <c r="J9"/>
    </row>
    <row r="10">
      <c r="A10" t="s">
        <v>793</v>
      </c>
      <c r="B10" t="n">
        <v>7075.0</v>
      </c>
      <c r="C10" t="s">
        <v>139</v>
      </c>
      <c r="D10" t="n">
        <v>30.0</v>
      </c>
      <c r="E10" t="n">
        <v>2.8</v>
      </c>
      <c r="F10" t="s">
        <v>48</v>
      </c>
      <c r="G10"/>
      <c r="H10" t="s">
        <v>196</v>
      </c>
      <c r="I10" t="s">
        <v>794</v>
      </c>
      <c r="J10"/>
    </row>
    <row r="11">
      <c r="A11" t="s">
        <v>795</v>
      </c>
      <c r="B11" t="n">
        <v>7075.0</v>
      </c>
      <c r="C11" t="s">
        <v>139</v>
      </c>
      <c r="D11" t="n">
        <v>30.0</v>
      </c>
      <c r="E11" t="n">
        <v>3.0</v>
      </c>
      <c r="F11" t="s">
        <v>48</v>
      </c>
      <c r="G11"/>
      <c r="H11" t="s">
        <v>180</v>
      </c>
      <c r="I11" t="s">
        <v>796</v>
      </c>
      <c r="J11"/>
    </row>
    <row r="12">
      <c r="A12" t="s">
        <v>797</v>
      </c>
      <c r="B12" t="n">
        <v>7075.0</v>
      </c>
      <c r="C12" t="s">
        <v>686</v>
      </c>
      <c r="D12" t="n">
        <v>32.0</v>
      </c>
      <c r="E12" t="n">
        <v>3.7</v>
      </c>
      <c r="F12" t="s">
        <v>48</v>
      </c>
      <c r="G12"/>
      <c r="H12" t="s">
        <v>196</v>
      </c>
      <c r="I12" t="s">
        <v>798</v>
      </c>
      <c r="J12"/>
    </row>
    <row r="13">
      <c r="A13" t="s">
        <v>527</v>
      </c>
      <c r="B13" t="n">
        <v>7075.0</v>
      </c>
      <c r="C13" t="s">
        <v>139</v>
      </c>
      <c r="D13" t="n">
        <v>35.0</v>
      </c>
      <c r="E13" t="n">
        <v>3.0</v>
      </c>
      <c r="F13" t="n">
        <v>89.0</v>
      </c>
      <c r="G13"/>
      <c r="H13" t="s">
        <v>180</v>
      </c>
      <c r="I13" t="s">
        <v>799</v>
      </c>
      <c r="J13"/>
    </row>
    <row r="14">
      <c r="A14" t="n">
        <v>124.0</v>
      </c>
      <c r="B14" t="n">
        <v>7075.0</v>
      </c>
      <c r="C14" t="s">
        <v>686</v>
      </c>
      <c r="D14" t="n">
        <v>35.0</v>
      </c>
      <c r="E14"/>
      <c r="F14" t="s">
        <v>48</v>
      </c>
      <c r="G14"/>
      <c r="H14" t="s">
        <v>196</v>
      </c>
      <c r="I14" t="s">
        <v>800</v>
      </c>
      <c r="J14" t="n">
        <v>2.2</v>
      </c>
    </row>
    <row r="15">
      <c r="A15" t="n">
        <v>332.0</v>
      </c>
      <c r="B15" t="n">
        <v>7075.0</v>
      </c>
      <c r="C15" t="s">
        <v>686</v>
      </c>
      <c r="D15" t="n">
        <v>35.0</v>
      </c>
      <c r="E15"/>
      <c r="F15" t="s">
        <v>48</v>
      </c>
      <c r="G15"/>
      <c r="H15" t="s">
        <v>196</v>
      </c>
      <c r="I15" t="s">
        <v>801</v>
      </c>
      <c r="J15"/>
    </row>
    <row r="16">
      <c r="A16" t="n">
        <v>121.0</v>
      </c>
      <c r="B16" t="n">
        <v>7075.0</v>
      </c>
      <c r="C16" t="s">
        <v>139</v>
      </c>
      <c r="D16" t="n">
        <v>35.0</v>
      </c>
      <c r="E16"/>
      <c r="F16" t="s">
        <v>48</v>
      </c>
      <c r="G16"/>
      <c r="H16" t="s">
        <v>196</v>
      </c>
      <c r="I16" t="s">
        <v>802</v>
      </c>
      <c r="J16" t="n">
        <v>5.3</v>
      </c>
    </row>
    <row r="17">
      <c r="A17" t="s">
        <v>803</v>
      </c>
      <c r="B17" t="n">
        <v>7075.0</v>
      </c>
      <c r="C17" t="s">
        <v>139</v>
      </c>
      <c r="D17" t="n">
        <v>40.0</v>
      </c>
      <c r="E17" t="n">
        <v>3.0</v>
      </c>
      <c r="F17" t="s">
        <v>48</v>
      </c>
      <c r="G17"/>
      <c r="H17" t="s">
        <v>180</v>
      </c>
      <c r="I17" t="s">
        <v>804</v>
      </c>
      <c r="J17"/>
    </row>
    <row r="18">
      <c r="A18" t="n">
        <v>224.0</v>
      </c>
      <c r="B18" t="n">
        <v>7075.0</v>
      </c>
      <c r="C18" t="s">
        <v>139</v>
      </c>
      <c r="D18" t="n">
        <v>45.0</v>
      </c>
      <c r="E18" t="n">
        <v>4.0</v>
      </c>
      <c r="F18" t="n">
        <v>38.0</v>
      </c>
      <c r="G18"/>
      <c r="H18" t="s">
        <v>196</v>
      </c>
      <c r="I18" t="s">
        <v>805</v>
      </c>
      <c r="J18"/>
    </row>
    <row r="19">
      <c r="A19" t="s">
        <v>806</v>
      </c>
      <c r="B19" t="n">
        <v>7075.0</v>
      </c>
      <c r="C19" t="s">
        <v>139</v>
      </c>
      <c r="D19" t="n">
        <v>45.0</v>
      </c>
      <c r="E19" t="n">
        <v>2.4</v>
      </c>
      <c r="F19" t="s">
        <v>366</v>
      </c>
      <c r="G19"/>
      <c r="H19" t="s">
        <v>180</v>
      </c>
      <c r="I19" t="s">
        <v>807</v>
      </c>
      <c r="J19"/>
    </row>
    <row r="20">
      <c r="A20" t="s">
        <v>808</v>
      </c>
      <c r="B20" t="n">
        <v>7075.0</v>
      </c>
      <c r="C20" t="s">
        <v>139</v>
      </c>
      <c r="D20" t="n">
        <v>45.0</v>
      </c>
      <c r="E20" t="n">
        <v>4.0</v>
      </c>
      <c r="F20" t="n">
        <v>16.0</v>
      </c>
      <c r="G20"/>
      <c r="H20" t="s">
        <v>196</v>
      </c>
      <c r="I20" t="s">
        <v>809</v>
      </c>
      <c r="J20"/>
    </row>
    <row r="21">
      <c r="A21" t="s">
        <v>810</v>
      </c>
      <c r="B21" t="n">
        <v>7075.0</v>
      </c>
      <c r="C21" t="s">
        <v>139</v>
      </c>
      <c r="D21" t="n">
        <v>45.0</v>
      </c>
      <c r="E21" t="n">
        <v>4.0</v>
      </c>
      <c r="F21" t="s">
        <v>48</v>
      </c>
      <c r="G21"/>
      <c r="H21" t="s">
        <v>196</v>
      </c>
      <c r="I21" t="s">
        <v>811</v>
      </c>
      <c r="J21"/>
    </row>
    <row r="22">
      <c r="A22" t="s">
        <v>812</v>
      </c>
      <c r="B22" t="n">
        <v>7075.0</v>
      </c>
      <c r="C22" t="s">
        <v>139</v>
      </c>
      <c r="D22" t="n">
        <v>50.0</v>
      </c>
      <c r="E22" t="n">
        <v>4.0</v>
      </c>
      <c r="F22" t="s">
        <v>48</v>
      </c>
      <c r="G22"/>
      <c r="H22" t="s">
        <v>196</v>
      </c>
      <c r="I22" t="s">
        <v>813</v>
      </c>
      <c r="J22"/>
    </row>
    <row r="23">
      <c r="A23" t="s">
        <v>768</v>
      </c>
      <c r="B23" t="n">
        <v>7075.0</v>
      </c>
      <c r="C23" t="s">
        <v>139</v>
      </c>
      <c r="D23" t="n">
        <v>50.0</v>
      </c>
      <c r="E23" t="n">
        <v>3.0</v>
      </c>
      <c r="F23" t="s">
        <v>48</v>
      </c>
      <c r="G23"/>
      <c r="H23" t="s">
        <v>180</v>
      </c>
      <c r="I23" t="s">
        <v>814</v>
      </c>
      <c r="J23"/>
    </row>
    <row r="24">
      <c r="A24" t="s">
        <v>815</v>
      </c>
      <c r="B24" t="n">
        <v>7075.0</v>
      </c>
      <c r="C24" t="s">
        <v>139</v>
      </c>
      <c r="D24" t="n">
        <v>50.0</v>
      </c>
      <c r="E24" t="n">
        <v>4.0</v>
      </c>
      <c r="F24" t="s">
        <v>48</v>
      </c>
      <c r="G24"/>
      <c r="H24" t="s">
        <v>196</v>
      </c>
      <c r="I24" t="s">
        <v>816</v>
      </c>
      <c r="J24"/>
    </row>
    <row r="25">
      <c r="A25" t="s">
        <v>817</v>
      </c>
      <c r="B25" t="n">
        <v>7075.0</v>
      </c>
      <c r="C25" t="s">
        <v>139</v>
      </c>
      <c r="D25" t="n">
        <v>50.0</v>
      </c>
      <c r="E25" t="n">
        <v>3.5</v>
      </c>
      <c r="F25" t="s">
        <v>48</v>
      </c>
      <c r="G25"/>
      <c r="H25" t="s">
        <v>196</v>
      </c>
      <c r="I25" t="s">
        <v>818</v>
      </c>
      <c r="J25"/>
    </row>
    <row r="26">
      <c r="A26" t="s">
        <v>193</v>
      </c>
      <c r="B26" t="n">
        <v>7075.0</v>
      </c>
      <c r="C26" t="s">
        <v>139</v>
      </c>
      <c r="D26" t="n">
        <v>50.0</v>
      </c>
      <c r="E26" t="n">
        <v>3.5</v>
      </c>
      <c r="F26" t="s">
        <v>48</v>
      </c>
      <c r="G26"/>
      <c r="H26" t="s">
        <v>196</v>
      </c>
      <c r="I26" t="s">
        <v>819</v>
      </c>
      <c r="J26"/>
    </row>
    <row r="27">
      <c r="A27" t="n">
        <v>37.0</v>
      </c>
      <c r="B27" t="n">
        <v>7075.0</v>
      </c>
      <c r="C27" t="s">
        <v>139</v>
      </c>
      <c r="D27" t="n">
        <v>50.0</v>
      </c>
      <c r="E27" t="n">
        <v>3.5</v>
      </c>
      <c r="F27" t="n">
        <v>57.0</v>
      </c>
      <c r="G27"/>
      <c r="H27" t="s">
        <v>196</v>
      </c>
      <c r="I27" t="s">
        <v>820</v>
      </c>
      <c r="J27"/>
    </row>
    <row r="28">
      <c r="A28" t="s">
        <v>808</v>
      </c>
      <c r="B28" t="n">
        <v>7075.0</v>
      </c>
      <c r="C28" t="s">
        <v>139</v>
      </c>
      <c r="D28" t="n">
        <v>50.0</v>
      </c>
      <c r="E28" t="n">
        <v>4.0</v>
      </c>
      <c r="F28" t="n">
        <v>59.0</v>
      </c>
      <c r="G28"/>
      <c r="H28" t="s">
        <v>196</v>
      </c>
      <c r="I28" t="s">
        <v>821</v>
      </c>
      <c r="J28"/>
    </row>
    <row r="29">
      <c r="A29" t="s">
        <v>822</v>
      </c>
      <c r="B29" t="n">
        <v>7075.0</v>
      </c>
      <c r="C29" t="s">
        <v>139</v>
      </c>
      <c r="D29" t="n">
        <v>50.0</v>
      </c>
      <c r="E29" t="n">
        <v>4.0</v>
      </c>
      <c r="F29" t="s">
        <v>48</v>
      </c>
      <c r="G29"/>
      <c r="H29" t="s">
        <v>196</v>
      </c>
      <c r="I29" t="s">
        <v>823</v>
      </c>
      <c r="J29"/>
    </row>
    <row r="30">
      <c r="A30" t="s">
        <v>824</v>
      </c>
      <c r="B30" t="n">
        <v>7075.0</v>
      </c>
      <c r="C30" t="s">
        <v>139</v>
      </c>
      <c r="D30" t="n">
        <v>50.0</v>
      </c>
      <c r="E30" t="n">
        <v>4.0</v>
      </c>
      <c r="F30" t="s">
        <v>48</v>
      </c>
      <c r="G30"/>
      <c r="H30" t="s">
        <v>196</v>
      </c>
      <c r="I30" t="s">
        <v>825</v>
      </c>
      <c r="J30"/>
    </row>
    <row r="31">
      <c r="A31" t="n">
        <v>434.0</v>
      </c>
      <c r="B31" t="n">
        <v>7075.0</v>
      </c>
      <c r="C31" t="s">
        <v>139</v>
      </c>
      <c r="D31" t="n">
        <v>50.0</v>
      </c>
      <c r="E31" t="n">
        <v>4.0</v>
      </c>
      <c r="F31" t="s">
        <v>366</v>
      </c>
      <c r="G31"/>
      <c r="H31" t="s">
        <v>196</v>
      </c>
      <c r="I31" t="s">
        <v>826</v>
      </c>
      <c r="J31"/>
    </row>
    <row r="32">
      <c r="A32" t="s">
        <v>247</v>
      </c>
      <c r="B32" t="n">
        <v>7075.0</v>
      </c>
      <c r="C32" t="s">
        <v>139</v>
      </c>
      <c r="D32" t="n">
        <v>50.0</v>
      </c>
      <c r="E32" t="n">
        <v>4.0</v>
      </c>
      <c r="F32" t="s">
        <v>48</v>
      </c>
      <c r="G32"/>
      <c r="H32" t="s">
        <v>196</v>
      </c>
      <c r="I32" t="s">
        <v>827</v>
      </c>
      <c r="J32"/>
    </row>
    <row r="33">
      <c r="A33" t="s">
        <v>206</v>
      </c>
      <c r="B33" t="n">
        <v>7075.0</v>
      </c>
      <c r="C33" t="s">
        <v>139</v>
      </c>
      <c r="D33" t="n">
        <v>50.0</v>
      </c>
      <c r="E33" t="n">
        <v>3.0</v>
      </c>
      <c r="F33" t="s">
        <v>48</v>
      </c>
      <c r="G33"/>
      <c r="H33" t="s">
        <v>196</v>
      </c>
      <c r="I33" t="s">
        <v>828</v>
      </c>
      <c r="J33"/>
    </row>
    <row r="34">
      <c r="A34" t="s">
        <v>829</v>
      </c>
      <c r="B34" t="n">
        <v>7075.0</v>
      </c>
      <c r="C34" t="s">
        <v>139</v>
      </c>
      <c r="D34" t="n">
        <v>50.0</v>
      </c>
      <c r="E34" t="n">
        <v>4.0</v>
      </c>
      <c r="F34" t="s">
        <v>48</v>
      </c>
      <c r="G34"/>
      <c r="H34" t="s">
        <v>196</v>
      </c>
      <c r="I34" t="s">
        <v>830</v>
      </c>
      <c r="J34"/>
    </row>
    <row r="35">
      <c r="A35" t="s">
        <v>831</v>
      </c>
      <c r="B35" t="n">
        <v>7075.0</v>
      </c>
      <c r="C35" t="s">
        <v>139</v>
      </c>
      <c r="D35" t="n">
        <v>50.0</v>
      </c>
      <c r="E35" t="n">
        <v>4.0</v>
      </c>
      <c r="F35" t="n">
        <v>23.0</v>
      </c>
      <c r="G35"/>
      <c r="H35" t="s">
        <v>196</v>
      </c>
      <c r="I35" t="s">
        <v>832</v>
      </c>
      <c r="J35"/>
    </row>
    <row r="36">
      <c r="A36" t="n">
        <v>253.0</v>
      </c>
      <c r="B36" t="n">
        <v>7075.0</v>
      </c>
      <c r="C36" t="s">
        <v>139</v>
      </c>
      <c r="D36" t="n">
        <v>55.0</v>
      </c>
      <c r="E36" t="n">
        <v>4.6</v>
      </c>
      <c r="F36" t="n">
        <v>4.0</v>
      </c>
      <c r="G36"/>
      <c r="H36" t="s">
        <v>175</v>
      </c>
      <c r="I36" t="s">
        <v>833</v>
      </c>
      <c r="J36"/>
    </row>
    <row r="37">
      <c r="A37" t="n">
        <v>254.0</v>
      </c>
      <c r="B37" t="n">
        <v>7075.0</v>
      </c>
      <c r="C37" t="s">
        <v>139</v>
      </c>
      <c r="D37" t="n">
        <v>55.0</v>
      </c>
      <c r="E37" t="n">
        <v>4.5</v>
      </c>
      <c r="F37" t="n">
        <v>40.0</v>
      </c>
      <c r="G37"/>
      <c r="H37" t="s">
        <v>196</v>
      </c>
      <c r="I37" t="s">
        <v>834</v>
      </c>
      <c r="J37"/>
    </row>
    <row r="38">
      <c r="A38" t="s">
        <v>359</v>
      </c>
      <c r="B38" t="n">
        <v>7075.0</v>
      </c>
      <c r="C38" t="s">
        <v>139</v>
      </c>
      <c r="D38" t="n">
        <v>55.0</v>
      </c>
      <c r="E38" t="n">
        <v>4.0</v>
      </c>
      <c r="F38" t="n">
        <v>30.0</v>
      </c>
      <c r="G38"/>
      <c r="H38" t="s">
        <v>196</v>
      </c>
      <c r="I38" t="s">
        <v>835</v>
      </c>
      <c r="J38"/>
    </row>
    <row r="39">
      <c r="A39" t="n">
        <v>386.0</v>
      </c>
      <c r="B39" t="n">
        <v>7075.0</v>
      </c>
      <c r="C39" t="s">
        <v>139</v>
      </c>
      <c r="D39" t="n">
        <v>55.0</v>
      </c>
      <c r="E39" t="n">
        <v>4.0</v>
      </c>
      <c r="F39" t="n">
        <v>9.0</v>
      </c>
      <c r="G39"/>
      <c r="H39" t="s">
        <v>196</v>
      </c>
      <c r="I39" t="s">
        <v>836</v>
      </c>
      <c r="J39"/>
    </row>
    <row r="40">
      <c r="A40" t="n">
        <v>388.0</v>
      </c>
      <c r="B40" t="n">
        <v>7075.0</v>
      </c>
      <c r="C40" t="s">
        <v>139</v>
      </c>
      <c r="D40" t="n">
        <v>55.0</v>
      </c>
      <c r="E40" t="n">
        <v>4.0</v>
      </c>
      <c r="F40" t="n">
        <v>7.0</v>
      </c>
      <c r="G40"/>
      <c r="H40" t="s">
        <v>180</v>
      </c>
      <c r="I40" t="s">
        <v>837</v>
      </c>
      <c r="J40"/>
    </row>
    <row r="41">
      <c r="A41" t="s">
        <v>838</v>
      </c>
      <c r="B41" t="n">
        <v>7075.0</v>
      </c>
      <c r="C41" t="s">
        <v>139</v>
      </c>
      <c r="D41" t="n">
        <v>55.0</v>
      </c>
      <c r="E41" t="n">
        <v>2.8</v>
      </c>
      <c r="F41" t="s">
        <v>366</v>
      </c>
      <c r="G41"/>
      <c r="H41" t="s">
        <v>180</v>
      </c>
      <c r="I41" t="s">
        <v>839</v>
      </c>
      <c r="J41"/>
    </row>
    <row r="42">
      <c r="A42" t="s">
        <v>840</v>
      </c>
      <c r="B42" t="n">
        <v>7075.0</v>
      </c>
      <c r="C42" t="s">
        <v>139</v>
      </c>
      <c r="D42" t="n">
        <v>55.0</v>
      </c>
      <c r="E42" t="n">
        <v>3.5</v>
      </c>
      <c r="F42" t="s">
        <v>48</v>
      </c>
      <c r="G42"/>
      <c r="H42" t="s">
        <v>196</v>
      </c>
      <c r="I42" t="s">
        <v>841</v>
      </c>
      <c r="J42"/>
    </row>
    <row r="43">
      <c r="A43" t="s">
        <v>842</v>
      </c>
      <c r="B43" t="n">
        <v>7075.0</v>
      </c>
      <c r="C43" t="s">
        <v>139</v>
      </c>
      <c r="D43" t="n">
        <v>55.0</v>
      </c>
      <c r="E43" t="n">
        <v>4.2</v>
      </c>
      <c r="F43" t="s">
        <v>48</v>
      </c>
      <c r="G43"/>
      <c r="H43" t="s">
        <v>196</v>
      </c>
      <c r="I43" t="s">
        <v>843</v>
      </c>
      <c r="J43"/>
    </row>
    <row r="44">
      <c r="A44" t="s">
        <v>844</v>
      </c>
      <c r="B44" t="n">
        <v>7075.0</v>
      </c>
      <c r="C44" t="s">
        <v>139</v>
      </c>
      <c r="D44" t="n">
        <v>55.0</v>
      </c>
      <c r="E44" t="n">
        <v>3.5</v>
      </c>
      <c r="F44" t="s">
        <v>48</v>
      </c>
      <c r="G44"/>
      <c r="H44"/>
      <c r="I44" t="s">
        <v>845</v>
      </c>
      <c r="J44"/>
    </row>
    <row r="45">
      <c r="A45" t="n">
        <v>413.0</v>
      </c>
      <c r="B45" t="n">
        <v>7075.0</v>
      </c>
      <c r="C45" t="s">
        <v>139</v>
      </c>
      <c r="D45" t="n">
        <v>55.0</v>
      </c>
      <c r="E45" t="n">
        <v>4.2</v>
      </c>
      <c r="F45" t="s">
        <v>48</v>
      </c>
      <c r="G45"/>
      <c r="H45" t="s">
        <v>196</v>
      </c>
      <c r="I45" t="s">
        <v>846</v>
      </c>
      <c r="J45"/>
    </row>
    <row r="46">
      <c r="A46" t="n">
        <v>418.0</v>
      </c>
      <c r="B46" t="n">
        <v>7075.0</v>
      </c>
      <c r="C46" t="s">
        <v>139</v>
      </c>
      <c r="D46" t="n">
        <v>55.0</v>
      </c>
      <c r="E46" t="n">
        <v>3.5</v>
      </c>
      <c r="F46" t="s">
        <v>847</v>
      </c>
      <c r="G46"/>
      <c r="H46" t="s">
        <v>180</v>
      </c>
      <c r="I46" t="s">
        <v>848</v>
      </c>
      <c r="J46"/>
    </row>
    <row r="47">
      <c r="A47" t="s">
        <v>849</v>
      </c>
      <c r="B47" t="n">
        <v>7075.0</v>
      </c>
      <c r="C47" t="s">
        <v>139</v>
      </c>
      <c r="D47" t="n">
        <v>55.0</v>
      </c>
      <c r="E47" t="s">
        <v>850</v>
      </c>
      <c r="F47" t="s">
        <v>48</v>
      </c>
      <c r="G47"/>
      <c r="H47" t="s">
        <v>196</v>
      </c>
      <c r="I47" t="s">
        <v>851</v>
      </c>
      <c r="J47"/>
    </row>
    <row r="48">
      <c r="A48" t="s">
        <v>849</v>
      </c>
      <c r="B48" t="n">
        <v>7075.0</v>
      </c>
      <c r="C48" t="s">
        <v>139</v>
      </c>
      <c r="D48" t="n">
        <v>55.0</v>
      </c>
      <c r="E48" t="n">
        <v>4.0</v>
      </c>
      <c r="F48" t="s">
        <v>48</v>
      </c>
      <c r="G48"/>
      <c r="H48" t="s">
        <v>196</v>
      </c>
      <c r="I48" t="s">
        <v>852</v>
      </c>
      <c r="J48"/>
    </row>
    <row r="49">
      <c r="A49" t="s">
        <v>849</v>
      </c>
      <c r="B49" t="n">
        <v>7075.0</v>
      </c>
      <c r="C49" t="s">
        <v>139</v>
      </c>
      <c r="D49" t="n">
        <v>55.0</v>
      </c>
      <c r="E49" t="n">
        <v>4.0</v>
      </c>
      <c r="F49" t="s">
        <v>48</v>
      </c>
      <c r="G49"/>
      <c r="H49" t="s">
        <v>196</v>
      </c>
      <c r="I49" t="s">
        <v>853</v>
      </c>
      <c r="J49"/>
    </row>
    <row r="50">
      <c r="A50" t="s">
        <v>854</v>
      </c>
      <c r="B50" t="n">
        <v>7075.0</v>
      </c>
      <c r="C50" t="s">
        <v>139</v>
      </c>
      <c r="D50" t="n">
        <v>55.0</v>
      </c>
      <c r="E50" t="n">
        <v>4.0</v>
      </c>
      <c r="F50" t="s">
        <v>48</v>
      </c>
      <c r="G50"/>
      <c r="H50" t="s">
        <v>196</v>
      </c>
      <c r="I50" t="s">
        <v>855</v>
      </c>
      <c r="J50"/>
    </row>
    <row r="51">
      <c r="A51" t="n">
        <v>48.0</v>
      </c>
      <c r="B51" t="n">
        <v>7075.0</v>
      </c>
      <c r="C51" t="s">
        <v>139</v>
      </c>
      <c r="D51" t="n">
        <v>55.0</v>
      </c>
      <c r="E51" t="n">
        <v>5.0</v>
      </c>
      <c r="F51" t="n">
        <v>43.0</v>
      </c>
      <c r="G51"/>
      <c r="H51" t="s">
        <v>196</v>
      </c>
      <c r="I51" t="s">
        <v>856</v>
      </c>
      <c r="J51"/>
    </row>
    <row r="52">
      <c r="A52" t="n">
        <v>433.0</v>
      </c>
      <c r="B52" t="n">
        <v>7075.0</v>
      </c>
      <c r="C52" t="s">
        <v>139</v>
      </c>
      <c r="D52" t="n">
        <v>55.0</v>
      </c>
      <c r="E52" t="n">
        <v>4.0</v>
      </c>
      <c r="F52" t="n">
        <v>18.0</v>
      </c>
      <c r="G52"/>
      <c r="H52" t="s">
        <v>196</v>
      </c>
      <c r="I52" t="s">
        <v>857</v>
      </c>
      <c r="J52"/>
    </row>
    <row r="53">
      <c r="A53" t="s">
        <v>503</v>
      </c>
      <c r="B53" t="n">
        <v>7075.0</v>
      </c>
      <c r="C53" t="s">
        <v>139</v>
      </c>
      <c r="D53" t="n">
        <v>55.0</v>
      </c>
      <c r="E53" t="n">
        <v>4.0</v>
      </c>
      <c r="F53" t="s">
        <v>48</v>
      </c>
      <c r="G53"/>
      <c r="H53" t="s">
        <v>196</v>
      </c>
      <c r="I53" t="s">
        <v>858</v>
      </c>
      <c r="J53"/>
    </row>
    <row r="54">
      <c r="A54" t="s">
        <v>359</v>
      </c>
      <c r="B54" t="n">
        <v>7075.0</v>
      </c>
      <c r="C54" t="s">
        <v>139</v>
      </c>
      <c r="D54" t="n">
        <v>60.0</v>
      </c>
      <c r="E54" t="n">
        <v>3.5</v>
      </c>
      <c r="F54" t="n">
        <v>23.0</v>
      </c>
      <c r="G54"/>
      <c r="H54" t="s">
        <v>196</v>
      </c>
      <c r="I54" t="s">
        <v>859</v>
      </c>
      <c r="J54"/>
    </row>
    <row r="55">
      <c r="A55" t="n">
        <v>333.0</v>
      </c>
      <c r="B55" t="n">
        <v>7075.0</v>
      </c>
      <c r="C55" t="s">
        <v>139</v>
      </c>
      <c r="D55" t="n">
        <v>60.0</v>
      </c>
      <c r="E55" t="n">
        <v>5.2</v>
      </c>
      <c r="F55" t="n">
        <v>19.0</v>
      </c>
      <c r="G55"/>
      <c r="H55" t="s">
        <v>196</v>
      </c>
      <c r="I55" t="s">
        <v>860</v>
      </c>
      <c r="J55"/>
    </row>
    <row r="56">
      <c r="A56" t="s">
        <v>812</v>
      </c>
      <c r="B56" t="n">
        <v>7075.0</v>
      </c>
      <c r="C56" t="s">
        <v>139</v>
      </c>
      <c r="D56" t="n">
        <v>60.0</v>
      </c>
      <c r="E56" t="n">
        <v>6.0</v>
      </c>
      <c r="F56" t="s">
        <v>48</v>
      </c>
      <c r="G56"/>
      <c r="H56" t="s">
        <v>196</v>
      </c>
      <c r="I56" t="s">
        <v>861</v>
      </c>
      <c r="J56"/>
    </row>
    <row r="57">
      <c r="A57" t="s">
        <v>806</v>
      </c>
      <c r="B57" t="n">
        <v>7075.0</v>
      </c>
      <c r="C57" t="s">
        <v>139</v>
      </c>
      <c r="D57" t="n">
        <v>60.0</v>
      </c>
      <c r="E57" t="n">
        <v>2.6</v>
      </c>
      <c r="F57" t="s">
        <v>48</v>
      </c>
      <c r="G57"/>
      <c r="H57" t="s">
        <v>180</v>
      </c>
      <c r="I57" t="s">
        <v>862</v>
      </c>
      <c r="J57"/>
    </row>
    <row r="58">
      <c r="A58" t="s">
        <v>803</v>
      </c>
      <c r="B58" t="n">
        <v>7075.0</v>
      </c>
      <c r="C58" t="s">
        <v>139</v>
      </c>
      <c r="D58" t="n">
        <v>60.0</v>
      </c>
      <c r="E58" t="n">
        <v>3.0</v>
      </c>
      <c r="F58" t="s">
        <v>48</v>
      </c>
      <c r="G58"/>
      <c r="H58" t="s">
        <v>180</v>
      </c>
      <c r="I58" t="s">
        <v>863</v>
      </c>
      <c r="J58"/>
    </row>
    <row r="59">
      <c r="A59" t="s">
        <v>803</v>
      </c>
      <c r="B59" t="n">
        <v>7075.0</v>
      </c>
      <c r="C59" t="s">
        <v>139</v>
      </c>
      <c r="D59" t="n">
        <v>60.0</v>
      </c>
      <c r="E59" t="n">
        <v>3.0</v>
      </c>
      <c r="F59" t="s">
        <v>48</v>
      </c>
      <c r="G59"/>
      <c r="H59" t="s">
        <v>180</v>
      </c>
      <c r="I59" t="s">
        <v>864</v>
      </c>
      <c r="J59"/>
    </row>
    <row r="60">
      <c r="A60" t="s">
        <v>817</v>
      </c>
      <c r="B60" t="n">
        <v>7075.0</v>
      </c>
      <c r="C60" t="s">
        <v>139</v>
      </c>
      <c r="D60" t="n">
        <v>60.0</v>
      </c>
      <c r="E60" t="n">
        <v>4.0</v>
      </c>
      <c r="F60" t="n">
        <v>32.0</v>
      </c>
      <c r="G60"/>
      <c r="H60" t="s">
        <v>180</v>
      </c>
      <c r="I60" t="s">
        <v>865</v>
      </c>
      <c r="J60"/>
    </row>
    <row r="61">
      <c r="A61" t="s">
        <v>866</v>
      </c>
      <c r="B61" t="n">
        <v>7075.0</v>
      </c>
      <c r="C61" t="s">
        <v>139</v>
      </c>
      <c r="D61" t="n">
        <v>60.0</v>
      </c>
      <c r="E61" t="n">
        <v>3.2</v>
      </c>
      <c r="F61" t="n">
        <v>2.0</v>
      </c>
      <c r="G61"/>
      <c r="H61" t="s">
        <v>196</v>
      </c>
      <c r="I61" t="s">
        <v>867</v>
      </c>
      <c r="J61"/>
    </row>
    <row r="62">
      <c r="A62" t="s">
        <v>243</v>
      </c>
      <c r="B62" t="n">
        <v>7075.0</v>
      </c>
      <c r="C62" t="s">
        <v>139</v>
      </c>
      <c r="D62" t="n">
        <v>60.0</v>
      </c>
      <c r="E62" t="n">
        <v>6.0</v>
      </c>
      <c r="F62" t="n">
        <v>9.0</v>
      </c>
      <c r="G62"/>
      <c r="H62" t="s">
        <v>196</v>
      </c>
      <c r="I62" t="s">
        <v>868</v>
      </c>
      <c r="J62"/>
    </row>
    <row r="63">
      <c r="A63" t="s">
        <v>869</v>
      </c>
      <c r="B63" t="n">
        <v>7075.0</v>
      </c>
      <c r="C63" t="s">
        <v>139</v>
      </c>
      <c r="D63" t="n">
        <v>60.0</v>
      </c>
      <c r="E63" t="n">
        <v>3.5</v>
      </c>
      <c r="F63" t="n">
        <v>21.0</v>
      </c>
      <c r="G63"/>
      <c r="H63" t="s">
        <v>196</v>
      </c>
      <c r="I63" t="s">
        <v>870</v>
      </c>
      <c r="J63"/>
    </row>
    <row r="64">
      <c r="A64" t="s">
        <v>871</v>
      </c>
      <c r="B64" t="n">
        <v>7075.0</v>
      </c>
      <c r="C64" t="s">
        <v>139</v>
      </c>
      <c r="D64" t="n">
        <v>60.0</v>
      </c>
      <c r="E64" t="n">
        <v>4.0</v>
      </c>
      <c r="F64" t="s">
        <v>48</v>
      </c>
      <c r="G64"/>
      <c r="H64" t="s">
        <v>180</v>
      </c>
      <c r="I64" t="s">
        <v>872</v>
      </c>
      <c r="J64"/>
    </row>
    <row r="65">
      <c r="A65" t="s">
        <v>824</v>
      </c>
      <c r="B65" t="n">
        <v>7075.0</v>
      </c>
      <c r="C65" t="s">
        <v>139</v>
      </c>
      <c r="D65" t="n">
        <v>60.0</v>
      </c>
      <c r="E65" t="n">
        <v>4.5</v>
      </c>
      <c r="F65" t="s">
        <v>48</v>
      </c>
      <c r="G65"/>
      <c r="H65" t="s">
        <v>196</v>
      </c>
      <c r="I65" t="s">
        <v>873</v>
      </c>
      <c r="J65"/>
    </row>
    <row r="66">
      <c r="A66" t="s">
        <v>824</v>
      </c>
      <c r="B66" t="n">
        <v>7075.0</v>
      </c>
      <c r="C66" t="s">
        <v>139</v>
      </c>
      <c r="D66" t="n">
        <v>60.0</v>
      </c>
      <c r="E66" t="n">
        <v>4.0</v>
      </c>
      <c r="F66" t="s">
        <v>48</v>
      </c>
      <c r="G66"/>
      <c r="H66" t="s">
        <v>196</v>
      </c>
      <c r="I66" t="s">
        <v>874</v>
      </c>
      <c r="J66"/>
    </row>
    <row r="67">
      <c r="A67" t="n">
        <v>40.0</v>
      </c>
      <c r="B67" t="n">
        <v>7075.0</v>
      </c>
      <c r="C67" t="s">
        <v>16</v>
      </c>
      <c r="D67" t="n">
        <v>60.0</v>
      </c>
      <c r="E67" t="n">
        <v>4.0</v>
      </c>
      <c r="F67" t="s">
        <v>875</v>
      </c>
      <c r="G67"/>
      <c r="H67" t="s">
        <v>196</v>
      </c>
      <c r="I67" t="s">
        <v>876</v>
      </c>
      <c r="J67"/>
    </row>
    <row r="68">
      <c r="A68" t="s">
        <v>793</v>
      </c>
      <c r="B68" t="n">
        <v>7075.0</v>
      </c>
      <c r="C68" t="s">
        <v>139</v>
      </c>
      <c r="D68" t="n">
        <v>60.0</v>
      </c>
      <c r="E68" t="n">
        <v>5.0</v>
      </c>
      <c r="F68" t="n">
        <v>9.0</v>
      </c>
      <c r="G68"/>
      <c r="H68" t="s">
        <v>196</v>
      </c>
      <c r="I68" t="s">
        <v>877</v>
      </c>
      <c r="J68"/>
    </row>
    <row r="69">
      <c r="A69" t="s">
        <v>878</v>
      </c>
      <c r="B69" t="n">
        <v>7075.0</v>
      </c>
      <c r="C69" t="s">
        <v>139</v>
      </c>
      <c r="D69" t="n">
        <v>60.0</v>
      </c>
      <c r="E69" t="n">
        <v>2.8</v>
      </c>
      <c r="F69" t="n">
        <v>22.0</v>
      </c>
      <c r="G69"/>
      <c r="H69" t="s">
        <v>180</v>
      </c>
      <c r="I69" t="s">
        <v>879</v>
      </c>
      <c r="J69"/>
    </row>
    <row r="70">
      <c r="A70" t="s">
        <v>599</v>
      </c>
      <c r="B70" t="n">
        <v>7075.0</v>
      </c>
      <c r="C70" t="s">
        <v>139</v>
      </c>
      <c r="D70" t="n">
        <v>60.0</v>
      </c>
      <c r="E70" t="n">
        <v>4.0</v>
      </c>
      <c r="F70" t="s">
        <v>48</v>
      </c>
      <c r="G70"/>
      <c r="H70" t="s">
        <v>196</v>
      </c>
      <c r="I70" t="s">
        <v>880</v>
      </c>
      <c r="J70"/>
    </row>
    <row r="71">
      <c r="A71" t="n">
        <v>228.0</v>
      </c>
      <c r="B71" t="n">
        <v>7075.0</v>
      </c>
      <c r="C71" t="s">
        <v>139</v>
      </c>
      <c r="D71" t="n">
        <v>65.0</v>
      </c>
      <c r="E71" t="n">
        <v>4.5</v>
      </c>
      <c r="F71" t="n">
        <v>2.0</v>
      </c>
      <c r="G71"/>
      <c r="H71" t="s">
        <v>175</v>
      </c>
      <c r="I71" t="s">
        <v>881</v>
      </c>
      <c r="J71"/>
    </row>
    <row r="72">
      <c r="A72" t="n">
        <v>238.0</v>
      </c>
      <c r="B72" t="n">
        <v>7075.0</v>
      </c>
      <c r="C72" t="s">
        <v>139</v>
      </c>
      <c r="D72" t="n">
        <v>65.0</v>
      </c>
      <c r="E72" t="n">
        <v>3.2</v>
      </c>
      <c r="F72" t="n">
        <v>6.0</v>
      </c>
      <c r="G72"/>
      <c r="H72" t="s">
        <v>180</v>
      </c>
      <c r="I72" t="s">
        <v>882</v>
      </c>
      <c r="J72"/>
    </row>
    <row r="73">
      <c r="A73" t="n">
        <v>306.0</v>
      </c>
      <c r="B73" t="n">
        <v>7075.0</v>
      </c>
      <c r="C73" t="s">
        <v>139</v>
      </c>
      <c r="D73" t="n">
        <v>65.0</v>
      </c>
      <c r="E73" t="n">
        <v>5.5</v>
      </c>
      <c r="F73" t="n">
        <v>30.0</v>
      </c>
      <c r="G73"/>
      <c r="H73" t="s">
        <v>175</v>
      </c>
      <c r="I73" t="s">
        <v>883</v>
      </c>
      <c r="J73"/>
    </row>
    <row r="74">
      <c r="A74" t="s">
        <v>884</v>
      </c>
      <c r="B74" t="n">
        <v>7075.0</v>
      </c>
      <c r="C74" t="s">
        <v>139</v>
      </c>
      <c r="D74" t="n">
        <v>65.0</v>
      </c>
      <c r="E74" t="n">
        <v>4.5</v>
      </c>
      <c r="F74" t="n">
        <v>1.0</v>
      </c>
      <c r="G74"/>
      <c r="H74" t="s">
        <v>196</v>
      </c>
      <c r="I74" t="s">
        <v>885</v>
      </c>
      <c r="J74"/>
    </row>
    <row r="75">
      <c r="A75" t="s">
        <v>886</v>
      </c>
      <c r="B75" t="n">
        <v>7075.0</v>
      </c>
      <c r="C75" t="s">
        <v>139</v>
      </c>
      <c r="D75" t="n">
        <v>65.0</v>
      </c>
      <c r="E75" t="n">
        <v>3.0</v>
      </c>
      <c r="F75" t="n">
        <v>20.0</v>
      </c>
      <c r="G75"/>
      <c r="H75" t="s">
        <v>180</v>
      </c>
      <c r="I75" t="s">
        <v>887</v>
      </c>
      <c r="J75"/>
    </row>
    <row r="76">
      <c r="A76" t="s">
        <v>247</v>
      </c>
      <c r="B76" t="n">
        <v>7075.0</v>
      </c>
      <c r="C76" t="s">
        <v>139</v>
      </c>
      <c r="D76" t="n">
        <v>65.0</v>
      </c>
      <c r="E76" t="n">
        <v>4.0</v>
      </c>
      <c r="F76" t="n">
        <v>23.0</v>
      </c>
      <c r="G76"/>
      <c r="H76" t="s">
        <v>180</v>
      </c>
      <c r="I76" t="s">
        <v>888</v>
      </c>
      <c r="J76"/>
    </row>
    <row r="77">
      <c r="A77" t="s">
        <v>517</v>
      </c>
      <c r="B77" t="n">
        <v>7075.0</v>
      </c>
      <c r="C77" t="s">
        <v>139</v>
      </c>
      <c r="D77" t="n">
        <v>65.0</v>
      </c>
      <c r="E77" t="n">
        <v>4.0</v>
      </c>
      <c r="F77" t="n">
        <v>5.0</v>
      </c>
      <c r="G77"/>
      <c r="H77" t="s">
        <v>196</v>
      </c>
      <c r="I77" t="s">
        <v>889</v>
      </c>
      <c r="J77"/>
    </row>
    <row r="78">
      <c r="A78" t="s">
        <v>829</v>
      </c>
      <c r="B78" t="n">
        <v>7075.0</v>
      </c>
      <c r="C78" t="s">
        <v>139</v>
      </c>
      <c r="D78" t="n">
        <v>65.0</v>
      </c>
      <c r="E78"/>
      <c r="F78"/>
      <c r="G78"/>
      <c r="H78" t="s">
        <v>196</v>
      </c>
      <c r="I78" t="s">
        <v>890</v>
      </c>
      <c r="J78"/>
    </row>
    <row r="79">
      <c r="A79" t="s">
        <v>891</v>
      </c>
      <c r="B79" t="n">
        <v>7075.0</v>
      </c>
      <c r="C79" t="s">
        <v>139</v>
      </c>
      <c r="D79" t="n">
        <v>70.0</v>
      </c>
      <c r="E79" t="n">
        <v>3.0</v>
      </c>
      <c r="F79" t="s">
        <v>48</v>
      </c>
      <c r="G79"/>
      <c r="H79" t="s">
        <v>180</v>
      </c>
      <c r="I79" t="s">
        <v>892</v>
      </c>
      <c r="J79"/>
    </row>
    <row r="80">
      <c r="A80" t="n">
        <v>253.0</v>
      </c>
      <c r="B80" t="n">
        <v>7075.0</v>
      </c>
      <c r="C80" t="s">
        <v>139</v>
      </c>
      <c r="D80" t="n">
        <v>70.0</v>
      </c>
      <c r="E80" t="n">
        <v>4.6</v>
      </c>
      <c r="F80" t="n">
        <v>28.0</v>
      </c>
      <c r="G80"/>
      <c r="H80" t="s">
        <v>175</v>
      </c>
      <c r="I80" t="s">
        <v>893</v>
      </c>
      <c r="J80"/>
    </row>
    <row r="81">
      <c r="A81" t="n">
        <v>253.0</v>
      </c>
      <c r="B81" t="n">
        <v>7075.0</v>
      </c>
      <c r="C81" t="s">
        <v>139</v>
      </c>
      <c r="D81" t="n">
        <v>70.0</v>
      </c>
      <c r="E81" t="n">
        <v>5.0</v>
      </c>
      <c r="F81" t="n">
        <v>24.0</v>
      </c>
      <c r="G81"/>
      <c r="H81" t="s">
        <v>175</v>
      </c>
      <c r="I81" t="s">
        <v>894</v>
      </c>
      <c r="J81"/>
    </row>
    <row r="82">
      <c r="A82" t="n">
        <v>275.0</v>
      </c>
      <c r="B82" t="n">
        <v>7075.0</v>
      </c>
      <c r="C82" t="s">
        <v>139</v>
      </c>
      <c r="D82" t="n">
        <v>70.0</v>
      </c>
      <c r="E82" t="n">
        <v>3.8</v>
      </c>
      <c r="F82" t="n">
        <v>28.0</v>
      </c>
      <c r="G82"/>
      <c r="H82" t="s">
        <v>196</v>
      </c>
      <c r="I82" t="s">
        <v>895</v>
      </c>
      <c r="J82"/>
    </row>
    <row r="83">
      <c r="A83" t="s">
        <v>896</v>
      </c>
      <c r="B83" t="n">
        <v>7075.0</v>
      </c>
      <c r="C83" t="s">
        <v>139</v>
      </c>
      <c r="D83" t="n">
        <v>70.0</v>
      </c>
      <c r="E83" t="n">
        <v>4.0</v>
      </c>
      <c r="F83" t="n">
        <v>28.0</v>
      </c>
      <c r="G83"/>
      <c r="H83" t="s">
        <v>196</v>
      </c>
      <c r="I83" t="s">
        <v>897</v>
      </c>
      <c r="J83"/>
    </row>
    <row r="84">
      <c r="A84" t="s">
        <v>896</v>
      </c>
      <c r="B84" t="n">
        <v>7075.0</v>
      </c>
      <c r="C84" t="s">
        <v>139</v>
      </c>
      <c r="D84" t="n">
        <v>70.0</v>
      </c>
      <c r="E84" t="n">
        <v>3.5</v>
      </c>
      <c r="F84" t="n">
        <v>9.0</v>
      </c>
      <c r="G84"/>
      <c r="H84" t="s">
        <v>196</v>
      </c>
      <c r="I84" t="s">
        <v>898</v>
      </c>
      <c r="J84"/>
    </row>
    <row r="85">
      <c r="A85" t="n">
        <v>333.0</v>
      </c>
      <c r="B85" t="n">
        <v>7075.0</v>
      </c>
      <c r="C85" t="s">
        <v>139</v>
      </c>
      <c r="D85" t="n">
        <v>70.0</v>
      </c>
      <c r="E85" t="n">
        <v>3.4</v>
      </c>
      <c r="F85" t="n">
        <v>16.0</v>
      </c>
      <c r="G85"/>
      <c r="H85" t="s">
        <v>196</v>
      </c>
      <c r="I85" t="s">
        <v>899</v>
      </c>
      <c r="J85"/>
    </row>
    <row r="86">
      <c r="A86" t="n">
        <v>336.0</v>
      </c>
      <c r="B86" t="n">
        <v>7075.0</v>
      </c>
      <c r="C86" t="s">
        <v>139</v>
      </c>
      <c r="D86" t="n">
        <v>70.0</v>
      </c>
      <c r="E86" t="n">
        <v>3.4</v>
      </c>
      <c r="F86" t="n">
        <v>14.0</v>
      </c>
      <c r="G86"/>
      <c r="H86" t="s">
        <v>196</v>
      </c>
      <c r="I86" t="s">
        <v>900</v>
      </c>
      <c r="J86"/>
    </row>
    <row r="87">
      <c r="A87" t="n">
        <v>336.0</v>
      </c>
      <c r="B87" t="n">
        <v>7075.0</v>
      </c>
      <c r="C87" t="s">
        <v>139</v>
      </c>
      <c r="D87" t="n">
        <v>70.0</v>
      </c>
      <c r="E87" t="n">
        <v>3.6</v>
      </c>
      <c r="F87" t="n">
        <v>5.0</v>
      </c>
      <c r="G87"/>
      <c r="H87" t="s">
        <v>180</v>
      </c>
      <c r="I87" t="s">
        <v>901</v>
      </c>
      <c r="J87"/>
    </row>
    <row r="88">
      <c r="A88" t="n">
        <v>379.0</v>
      </c>
      <c r="B88" t="n">
        <v>7075.0</v>
      </c>
      <c r="C88" t="s">
        <v>139</v>
      </c>
      <c r="D88" t="n">
        <v>70.0</v>
      </c>
      <c r="E88" t="n">
        <v>3.8</v>
      </c>
      <c r="F88" t="n">
        <v>14.0</v>
      </c>
      <c r="G88"/>
      <c r="H88" t="s">
        <v>196</v>
      </c>
      <c r="I88" t="s">
        <v>902</v>
      </c>
      <c r="J88"/>
    </row>
    <row r="89">
      <c r="A89" t="n">
        <v>388.0</v>
      </c>
      <c r="B89" t="n">
        <v>7075.0</v>
      </c>
      <c r="C89" t="s">
        <v>139</v>
      </c>
      <c r="D89" t="n">
        <v>70.0</v>
      </c>
      <c r="E89" t="n">
        <v>4.0</v>
      </c>
      <c r="F89" t="n">
        <v>20.0</v>
      </c>
      <c r="G89"/>
      <c r="H89" t="s">
        <v>196</v>
      </c>
      <c r="I89" t="s">
        <v>903</v>
      </c>
      <c r="J89"/>
    </row>
    <row r="90">
      <c r="A90" t="s">
        <v>269</v>
      </c>
      <c r="B90" t="n">
        <v>7075.0</v>
      </c>
      <c r="C90" t="s">
        <v>139</v>
      </c>
      <c r="D90" t="n">
        <v>70.0</v>
      </c>
      <c r="E90" t="n">
        <v>3.0</v>
      </c>
      <c r="F90" t="s">
        <v>48</v>
      </c>
      <c r="G90"/>
      <c r="H90" t="s">
        <v>180</v>
      </c>
      <c r="I90" t="s">
        <v>904</v>
      </c>
      <c r="J90"/>
    </row>
    <row r="91">
      <c r="A91" t="s">
        <v>905</v>
      </c>
      <c r="B91" t="n">
        <v>7075.0</v>
      </c>
      <c r="C91" t="s">
        <v>139</v>
      </c>
      <c r="D91" t="n">
        <v>70.0</v>
      </c>
      <c r="E91" t="n">
        <v>3.0</v>
      </c>
      <c r="F91" t="s">
        <v>48</v>
      </c>
      <c r="G91"/>
      <c r="H91" t="s">
        <v>180</v>
      </c>
      <c r="I91" t="s">
        <v>906</v>
      </c>
      <c r="J91"/>
    </row>
    <row r="92">
      <c r="A92" t="s">
        <v>388</v>
      </c>
      <c r="B92" t="n">
        <v>7075.0</v>
      </c>
      <c r="C92" t="s">
        <v>139</v>
      </c>
      <c r="D92" t="n">
        <v>70.0</v>
      </c>
      <c r="E92" t="n">
        <v>2.8</v>
      </c>
      <c r="F92" t="s">
        <v>48</v>
      </c>
      <c r="G92"/>
      <c r="H92" t="s">
        <v>180</v>
      </c>
      <c r="I92" t="s">
        <v>907</v>
      </c>
      <c r="J92"/>
    </row>
    <row r="93">
      <c r="A93" t="s">
        <v>797</v>
      </c>
      <c r="B93" t="n">
        <v>7075.0</v>
      </c>
      <c r="C93" t="s">
        <v>139</v>
      </c>
      <c r="D93" t="n">
        <v>70.0</v>
      </c>
      <c r="E93" t="n">
        <v>4.0</v>
      </c>
      <c r="F93" t="n">
        <v>6.0</v>
      </c>
      <c r="G93"/>
      <c r="H93" t="s">
        <v>196</v>
      </c>
      <c r="I93" t="s">
        <v>908</v>
      </c>
      <c r="J93"/>
    </row>
    <row r="94">
      <c r="A94" t="n">
        <v>71.0</v>
      </c>
      <c r="B94" t="n">
        <v>7075.0</v>
      </c>
      <c r="C94" t="s">
        <v>139</v>
      </c>
      <c r="D94" t="n">
        <v>70.0</v>
      </c>
      <c r="E94" t="n">
        <v>3.0</v>
      </c>
      <c r="F94" t="n">
        <v>18.0</v>
      </c>
      <c r="G94"/>
      <c r="H94" t="s">
        <v>196</v>
      </c>
      <c r="I94" t="s">
        <v>909</v>
      </c>
      <c r="J94"/>
    </row>
    <row r="95">
      <c r="A95" t="n">
        <v>71.0</v>
      </c>
      <c r="B95" t="n">
        <v>7075.0</v>
      </c>
      <c r="C95" t="s">
        <v>139</v>
      </c>
      <c r="D95" t="n">
        <v>70.0</v>
      </c>
      <c r="E95" t="n">
        <v>3.0</v>
      </c>
      <c r="F95" t="n">
        <v>3.0</v>
      </c>
      <c r="G95"/>
      <c r="H95" t="s">
        <v>180</v>
      </c>
      <c r="I95" t="s">
        <v>910</v>
      </c>
      <c r="J95"/>
    </row>
    <row r="96">
      <c r="A96" t="n">
        <v>82.0</v>
      </c>
      <c r="B96" t="n">
        <v>7075.0</v>
      </c>
      <c r="C96" t="s">
        <v>139</v>
      </c>
      <c r="D96" t="n">
        <v>70.0</v>
      </c>
      <c r="E96" t="n">
        <v>3.8</v>
      </c>
      <c r="F96" t="n">
        <v>18.0</v>
      </c>
      <c r="G96"/>
      <c r="H96" t="s">
        <v>180</v>
      </c>
      <c r="I96" t="s">
        <v>910</v>
      </c>
      <c r="J96"/>
    </row>
    <row r="97">
      <c r="A97" t="s">
        <v>911</v>
      </c>
      <c r="B97" t="n">
        <v>7075.0</v>
      </c>
      <c r="C97" t="s">
        <v>139</v>
      </c>
      <c r="D97" t="n">
        <v>70.0</v>
      </c>
      <c r="E97" t="n">
        <v>2.8</v>
      </c>
      <c r="F97" t="s">
        <v>48</v>
      </c>
      <c r="G97"/>
      <c r="H97" t="s">
        <v>180</v>
      </c>
      <c r="I97" t="s">
        <v>912</v>
      </c>
      <c r="J97"/>
    </row>
    <row r="98">
      <c r="A98" t="s">
        <v>913</v>
      </c>
      <c r="B98" t="n">
        <v>7075.0</v>
      </c>
      <c r="C98" t="s">
        <v>139</v>
      </c>
      <c r="D98" t="n">
        <v>70.0</v>
      </c>
      <c r="E98" t="n">
        <v>3.8</v>
      </c>
      <c r="F98" t="n">
        <v>30.0</v>
      </c>
      <c r="G98"/>
      <c r="H98" t="s">
        <v>196</v>
      </c>
      <c r="I98" t="s">
        <v>914</v>
      </c>
      <c r="J98"/>
    </row>
    <row r="99">
      <c r="A99" t="s">
        <v>403</v>
      </c>
      <c r="B99" t="n">
        <v>7075.0</v>
      </c>
      <c r="C99" t="s">
        <v>139</v>
      </c>
      <c r="D99" t="n">
        <v>70.0</v>
      </c>
      <c r="E99" t="n">
        <v>3.0</v>
      </c>
      <c r="F99" t="n">
        <v>1.0</v>
      </c>
      <c r="G99"/>
      <c r="H99" t="s">
        <v>196</v>
      </c>
      <c r="I99" t="s">
        <v>915</v>
      </c>
      <c r="J99"/>
    </row>
    <row r="100">
      <c r="A100" t="s">
        <v>916</v>
      </c>
      <c r="B100" t="n">
        <v>7075.0</v>
      </c>
      <c r="C100" t="s">
        <v>16</v>
      </c>
      <c r="D100" t="n">
        <v>70.0</v>
      </c>
      <c r="E100" t="n">
        <v>2.4</v>
      </c>
      <c r="F100" t="n">
        <v>16.0</v>
      </c>
      <c r="G100"/>
      <c r="H100" t="s">
        <v>175</v>
      </c>
      <c r="I100" t="s">
        <v>917</v>
      </c>
      <c r="J100"/>
    </row>
    <row r="101">
      <c r="A101" t="s">
        <v>831</v>
      </c>
      <c r="B101" t="n">
        <v>7075.0</v>
      </c>
      <c r="C101" t="s">
        <v>139</v>
      </c>
      <c r="D101" t="n">
        <v>70.0</v>
      </c>
      <c r="E101" t="n">
        <v>4.0</v>
      </c>
      <c r="F101" t="n">
        <v>20.0</v>
      </c>
      <c r="G101"/>
      <c r="H101" t="s">
        <v>196</v>
      </c>
      <c r="I101" t="s">
        <v>915</v>
      </c>
      <c r="J101"/>
    </row>
    <row r="102">
      <c r="A102" t="n">
        <v>221.0</v>
      </c>
      <c r="B102" t="n">
        <v>7075.0</v>
      </c>
      <c r="C102" t="s">
        <v>139</v>
      </c>
      <c r="D102" t="n">
        <v>75.0</v>
      </c>
      <c r="E102" t="n">
        <v>3.8</v>
      </c>
      <c r="F102" t="n">
        <v>19.0</v>
      </c>
      <c r="G102"/>
      <c r="H102" t="s">
        <v>180</v>
      </c>
      <c r="I102" t="n">
        <v>91974.0</v>
      </c>
      <c r="J102"/>
    </row>
    <row r="103">
      <c r="A103" t="n">
        <v>227.0</v>
      </c>
      <c r="B103" t="n">
        <v>7075.0</v>
      </c>
      <c r="C103" t="s">
        <v>139</v>
      </c>
      <c r="D103" t="n">
        <v>75.0</v>
      </c>
      <c r="E103" t="n">
        <v>3.5</v>
      </c>
      <c r="F103" t="n">
        <v>30.0</v>
      </c>
      <c r="G103"/>
      <c r="H103" t="s">
        <v>180</v>
      </c>
      <c r="I103" t="s">
        <v>918</v>
      </c>
      <c r="J103"/>
    </row>
    <row r="104">
      <c r="A104" t="n">
        <v>227.0</v>
      </c>
      <c r="B104" t="n">
        <v>7075.0</v>
      </c>
      <c r="C104" t="s">
        <v>139</v>
      </c>
      <c r="D104" t="n">
        <v>75.0</v>
      </c>
      <c r="E104" t="n">
        <v>3.5</v>
      </c>
      <c r="F104" t="n">
        <v>30.0</v>
      </c>
      <c r="G104"/>
      <c r="H104" t="s">
        <v>180</v>
      </c>
      <c r="I104" t="s">
        <v>919</v>
      </c>
      <c r="J104"/>
    </row>
    <row r="105">
      <c r="A105" t="n">
        <v>312.0</v>
      </c>
      <c r="B105" t="n">
        <v>7075.0</v>
      </c>
      <c r="C105" t="s">
        <v>139</v>
      </c>
      <c r="D105" t="n">
        <v>75.0</v>
      </c>
      <c r="E105" t="n">
        <v>2.2</v>
      </c>
      <c r="F105" t="n">
        <v>28.0</v>
      </c>
      <c r="G105"/>
      <c r="H105" t="s">
        <v>175</v>
      </c>
      <c r="I105" t="s">
        <v>920</v>
      </c>
      <c r="J105"/>
    </row>
    <row r="106">
      <c r="A106" t="s">
        <v>921</v>
      </c>
      <c r="B106" t="n">
        <v>7075.0</v>
      </c>
      <c r="C106" t="s">
        <v>139</v>
      </c>
      <c r="D106" t="n">
        <v>75.0</v>
      </c>
      <c r="E106" t="n">
        <v>4.2</v>
      </c>
      <c r="F106" t="n">
        <v>2.0</v>
      </c>
      <c r="G106"/>
      <c r="H106" t="s">
        <v>196</v>
      </c>
      <c r="I106" t="s">
        <v>922</v>
      </c>
      <c r="J106"/>
    </row>
    <row r="107">
      <c r="A107" t="s">
        <v>923</v>
      </c>
      <c r="B107" t="n">
        <v>7075.0</v>
      </c>
      <c r="C107" t="s">
        <v>139</v>
      </c>
      <c r="D107" t="n">
        <v>75.0</v>
      </c>
      <c r="E107" t="n">
        <v>3.0</v>
      </c>
      <c r="F107" t="n">
        <v>20.0</v>
      </c>
      <c r="G107"/>
      <c r="H107" t="s">
        <v>180</v>
      </c>
      <c r="I107" t="s">
        <v>924</v>
      </c>
      <c r="J107"/>
    </row>
    <row r="108">
      <c r="A108" t="n">
        <v>438.0</v>
      </c>
      <c r="B108" t="n">
        <v>7075.0</v>
      </c>
      <c r="C108" t="s">
        <v>139</v>
      </c>
      <c r="D108" t="n">
        <v>75.0</v>
      </c>
      <c r="E108" t="n">
        <v>4.0</v>
      </c>
      <c r="F108" t="n">
        <v>6.0</v>
      </c>
      <c r="G108"/>
      <c r="H108" t="s">
        <v>180</v>
      </c>
      <c r="I108" t="n">
        <v>86239.0</v>
      </c>
      <c r="J108"/>
    </row>
    <row r="109">
      <c r="A109" t="s">
        <v>911</v>
      </c>
      <c r="B109" t="n">
        <v>7075.0</v>
      </c>
      <c r="C109" t="s">
        <v>139</v>
      </c>
      <c r="D109" t="n">
        <v>75.0</v>
      </c>
      <c r="E109" t="n">
        <v>2.8</v>
      </c>
      <c r="F109" t="s">
        <v>366</v>
      </c>
      <c r="G109"/>
      <c r="H109" t="s">
        <v>180</v>
      </c>
      <c r="I109" t="s">
        <v>925</v>
      </c>
      <c r="J109"/>
    </row>
    <row r="110">
      <c r="A110" t="s">
        <v>926</v>
      </c>
      <c r="B110" t="n">
        <v>7075.0</v>
      </c>
      <c r="C110" t="s">
        <v>686</v>
      </c>
      <c r="D110" t="n">
        <v>75.0</v>
      </c>
      <c r="E110"/>
      <c r="F110" t="s">
        <v>48</v>
      </c>
      <c r="G110"/>
      <c r="H110" t="s">
        <v>196</v>
      </c>
      <c r="I110" t="s">
        <v>927</v>
      </c>
      <c r="J110"/>
    </row>
    <row r="111">
      <c r="A111" t="n">
        <v>320.0</v>
      </c>
      <c r="B111" t="n">
        <v>7075.0</v>
      </c>
      <c r="C111" t="s">
        <v>16</v>
      </c>
      <c r="D111" t="n">
        <v>75.0</v>
      </c>
      <c r="E111"/>
      <c r="F111" t="s">
        <v>48</v>
      </c>
      <c r="G111"/>
      <c r="H111" t="s">
        <v>196</v>
      </c>
      <c r="I111" t="s">
        <v>928</v>
      </c>
      <c r="J111"/>
    </row>
    <row r="112">
      <c r="A112" t="n">
        <v>308.0</v>
      </c>
      <c r="B112" t="n">
        <v>7075.0</v>
      </c>
      <c r="C112" t="s">
        <v>139</v>
      </c>
      <c r="D112" t="n">
        <v>80.0</v>
      </c>
      <c r="E112" t="n">
        <v>4.1</v>
      </c>
      <c r="F112" t="n">
        <v>4.0</v>
      </c>
      <c r="G112"/>
      <c r="H112" t="s">
        <v>196</v>
      </c>
      <c r="I112" t="s">
        <v>929</v>
      </c>
      <c r="J112"/>
    </row>
    <row r="113">
      <c r="A113" t="n">
        <v>376.0</v>
      </c>
      <c r="B113" t="n">
        <v>7075.0</v>
      </c>
      <c r="C113" t="s">
        <v>139</v>
      </c>
      <c r="D113" t="n">
        <v>80.0</v>
      </c>
      <c r="E113" t="n">
        <v>4.0</v>
      </c>
      <c r="F113" t="n">
        <v>3.0</v>
      </c>
      <c r="G113"/>
      <c r="H113" t="s">
        <v>196</v>
      </c>
      <c r="I113" t="s">
        <v>930</v>
      </c>
      <c r="J113"/>
    </row>
    <row r="114">
      <c r="A114" t="s">
        <v>25</v>
      </c>
      <c r="B114" t="n">
        <v>7075.0</v>
      </c>
      <c r="C114" t="s">
        <v>139</v>
      </c>
      <c r="D114" t="n">
        <v>80.0</v>
      </c>
      <c r="E114" t="n">
        <v>2.89</v>
      </c>
      <c r="F114" t="n">
        <v>25.0</v>
      </c>
      <c r="G114"/>
      <c r="H114" t="s">
        <v>196</v>
      </c>
      <c r="I114" t="s">
        <v>931</v>
      </c>
      <c r="J114" t="s">
        <v>932</v>
      </c>
    </row>
    <row r="115">
      <c r="A115" t="s">
        <v>355</v>
      </c>
      <c r="B115" t="n">
        <v>7075.0</v>
      </c>
      <c r="C115" t="s">
        <v>16</v>
      </c>
      <c r="D115" t="n">
        <v>80.0</v>
      </c>
      <c r="E115" t="n">
        <v>4.0</v>
      </c>
      <c r="F115" t="n">
        <v>18.0</v>
      </c>
      <c r="G115"/>
      <c r="H115"/>
      <c r="I115" t="n">
        <v>10853.0</v>
      </c>
      <c r="J115"/>
    </row>
    <row r="116">
      <c r="A116" t="s">
        <v>933</v>
      </c>
      <c r="B116" t="n">
        <v>7075.0</v>
      </c>
      <c r="C116" t="s">
        <v>139</v>
      </c>
      <c r="D116" t="n">
        <v>80.0</v>
      </c>
      <c r="E116" t="n">
        <v>4.9</v>
      </c>
      <c r="F116" t="n">
        <v>2.0</v>
      </c>
      <c r="G116"/>
      <c r="H116" t="s">
        <v>196</v>
      </c>
      <c r="I116" t="s">
        <v>934</v>
      </c>
      <c r="J116"/>
    </row>
    <row r="117">
      <c r="A117" t="n">
        <v>20.0</v>
      </c>
      <c r="B117" t="n">
        <v>7075.0</v>
      </c>
      <c r="C117" t="s">
        <v>139</v>
      </c>
      <c r="D117" t="n">
        <v>80.0</v>
      </c>
      <c r="E117" t="n">
        <v>4.0</v>
      </c>
      <c r="F117" t="n">
        <v>21.0</v>
      </c>
      <c r="G117"/>
      <c r="H117" t="s">
        <v>180</v>
      </c>
      <c r="I117" t="n">
        <v>10852.0</v>
      </c>
      <c r="J117"/>
    </row>
    <row r="118">
      <c r="A118" t="n">
        <v>286.0</v>
      </c>
      <c r="B118" t="n">
        <v>7075.0</v>
      </c>
      <c r="C118" t="s">
        <v>139</v>
      </c>
      <c r="D118" t="n">
        <v>85.0</v>
      </c>
      <c r="E118" t="n">
        <v>4.0</v>
      </c>
      <c r="F118" t="n">
        <v>16.0</v>
      </c>
      <c r="G118"/>
      <c r="H118" t="s">
        <v>196</v>
      </c>
      <c r="I118" t="s">
        <v>935</v>
      </c>
      <c r="J118"/>
    </row>
    <row r="119">
      <c r="A119" t="n">
        <v>309.0</v>
      </c>
      <c r="B119" t="n">
        <v>7075.0</v>
      </c>
      <c r="C119" t="s">
        <v>139</v>
      </c>
      <c r="D119" t="n">
        <v>85.0</v>
      </c>
      <c r="E119" t="n">
        <v>3.0</v>
      </c>
      <c r="F119" t="n">
        <v>1.0</v>
      </c>
      <c r="G119"/>
      <c r="H119" t="s">
        <v>196</v>
      </c>
      <c r="I119" t="s">
        <v>936</v>
      </c>
      <c r="J119"/>
    </row>
    <row r="120">
      <c r="A120" t="s">
        <v>937</v>
      </c>
      <c r="B120" t="n">
        <v>7075.0</v>
      </c>
      <c r="C120" t="s">
        <v>139</v>
      </c>
      <c r="D120" t="n">
        <v>85.0</v>
      </c>
      <c r="E120" t="n">
        <v>4.5</v>
      </c>
      <c r="F120" t="n">
        <v>9.0</v>
      </c>
      <c r="G120"/>
      <c r="H120" t="s">
        <v>180</v>
      </c>
      <c r="I120" t="s">
        <v>938</v>
      </c>
      <c r="J120"/>
    </row>
    <row r="121">
      <c r="A121" t="s">
        <v>939</v>
      </c>
      <c r="B121" t="n">
        <v>7075.0</v>
      </c>
      <c r="C121" t="s">
        <v>139</v>
      </c>
      <c r="D121" t="n">
        <v>85.0</v>
      </c>
      <c r="E121" t="n">
        <v>3.8</v>
      </c>
      <c r="F121" t="n">
        <v>2.0</v>
      </c>
      <c r="G121"/>
      <c r="H121" t="s">
        <v>180</v>
      </c>
      <c r="I121" t="s">
        <v>940</v>
      </c>
      <c r="J121"/>
    </row>
    <row r="122">
      <c r="A122" t="s">
        <v>941</v>
      </c>
      <c r="B122" t="n">
        <v>7075.0</v>
      </c>
      <c r="C122" t="s">
        <v>139</v>
      </c>
      <c r="D122" t="n">
        <v>85.0</v>
      </c>
      <c r="E122" t="n">
        <v>4.0</v>
      </c>
      <c r="F122" t="s">
        <v>48</v>
      </c>
      <c r="G122"/>
      <c r="H122" t="s">
        <v>180</v>
      </c>
      <c r="I122" t="s">
        <v>942</v>
      </c>
      <c r="J122"/>
    </row>
    <row r="123">
      <c r="A123" t="s">
        <v>810</v>
      </c>
      <c r="B123" t="n">
        <v>7075.0</v>
      </c>
      <c r="C123" t="s">
        <v>139</v>
      </c>
      <c r="D123" t="n">
        <v>85.0</v>
      </c>
      <c r="E123" t="n">
        <v>4.0</v>
      </c>
      <c r="F123" t="n">
        <v>8.0</v>
      </c>
      <c r="G123"/>
      <c r="H123" t="s">
        <v>196</v>
      </c>
      <c r="I123" t="s">
        <v>943</v>
      </c>
      <c r="J123"/>
    </row>
    <row r="124">
      <c r="A124" t="s">
        <v>944</v>
      </c>
      <c r="B124" t="n">
        <v>7075.0</v>
      </c>
      <c r="C124" t="s">
        <v>139</v>
      </c>
      <c r="D124" t="n">
        <v>85.0</v>
      </c>
      <c r="E124" t="n">
        <v>3.0</v>
      </c>
      <c r="F124" t="s">
        <v>660</v>
      </c>
      <c r="G124"/>
      <c r="H124" t="s">
        <v>180</v>
      </c>
      <c r="I124" t="s">
        <v>945</v>
      </c>
      <c r="J124"/>
    </row>
    <row r="125">
      <c r="A125" t="s">
        <v>550</v>
      </c>
      <c r="B125" t="n">
        <v>7075.0</v>
      </c>
      <c r="C125" t="s">
        <v>139</v>
      </c>
      <c r="D125" t="n">
        <v>85.0</v>
      </c>
      <c r="E125" t="n">
        <v>4.0</v>
      </c>
      <c r="F125" t="n">
        <v>3.0</v>
      </c>
      <c r="G125"/>
      <c r="H125" t="s">
        <v>196</v>
      </c>
      <c r="I125" t="s">
        <v>946</v>
      </c>
      <c r="J125"/>
    </row>
    <row r="126">
      <c r="A126" t="s">
        <v>550</v>
      </c>
      <c r="B126" t="n">
        <v>7075.0</v>
      </c>
      <c r="C126" t="s">
        <v>139</v>
      </c>
      <c r="D126" t="n">
        <v>85.0</v>
      </c>
      <c r="E126" t="n">
        <v>4.0</v>
      </c>
      <c r="F126" t="n">
        <v>1.0</v>
      </c>
      <c r="G126"/>
      <c r="H126" t="s">
        <v>175</v>
      </c>
      <c r="I126" t="s">
        <v>947</v>
      </c>
      <c r="J126"/>
    </row>
    <row r="127">
      <c r="A127" t="s">
        <v>916</v>
      </c>
      <c r="B127" t="n">
        <v>7075.0</v>
      </c>
      <c r="C127" t="s">
        <v>16</v>
      </c>
      <c r="D127" t="n">
        <v>85.0</v>
      </c>
      <c r="E127" t="n">
        <v>2.4</v>
      </c>
      <c r="F127" t="n">
        <v>17.0</v>
      </c>
      <c r="G127"/>
      <c r="H127" t="s">
        <v>180</v>
      </c>
      <c r="I127"/>
      <c r="J127"/>
    </row>
    <row r="128">
      <c r="A128" t="s">
        <v>217</v>
      </c>
      <c r="B128" t="n">
        <v>7075.0</v>
      </c>
      <c r="C128" t="s">
        <v>139</v>
      </c>
      <c r="D128" t="n">
        <v>85.0</v>
      </c>
      <c r="E128"/>
      <c r="F128" t="n">
        <v>16.0</v>
      </c>
      <c r="G128"/>
      <c r="H128" t="s">
        <v>196</v>
      </c>
      <c r="I128" t="s">
        <v>948</v>
      </c>
      <c r="J128"/>
    </row>
    <row r="129">
      <c r="A129" t="s">
        <v>949</v>
      </c>
      <c r="B129" t="n">
        <v>7075.0</v>
      </c>
      <c r="C129" t="s">
        <v>139</v>
      </c>
      <c r="D129" t="n">
        <v>90.0</v>
      </c>
      <c r="E129" t="n">
        <v>2.8</v>
      </c>
      <c r="F129" t="n">
        <v>5.0</v>
      </c>
      <c r="G129"/>
      <c r="H129"/>
      <c r="I129"/>
      <c r="J129"/>
    </row>
    <row r="130">
      <c r="A130" t="s">
        <v>950</v>
      </c>
      <c r="B130" t="n">
        <v>7075.0</v>
      </c>
      <c r="C130" t="s">
        <v>139</v>
      </c>
      <c r="D130" t="n">
        <v>90.0</v>
      </c>
      <c r="E130" t="n">
        <v>3.5</v>
      </c>
      <c r="F130" t="n">
        <v>14.0</v>
      </c>
      <c r="G130"/>
      <c r="H130" t="s">
        <v>180</v>
      </c>
      <c r="I130" t="s">
        <v>951</v>
      </c>
      <c r="J130" t="s">
        <v>952</v>
      </c>
    </row>
    <row r="131">
      <c r="A131" t="n">
        <v>126.0</v>
      </c>
      <c r="B131" t="n">
        <v>7075.0</v>
      </c>
      <c r="C131" t="s">
        <v>16</v>
      </c>
      <c r="D131" t="n">
        <v>90.0</v>
      </c>
      <c r="E131"/>
      <c r="F131" t="s">
        <v>48</v>
      </c>
      <c r="G131"/>
      <c r="H131" t="s">
        <v>196</v>
      </c>
      <c r="I131" t="s">
        <v>953</v>
      </c>
      <c r="J131"/>
    </row>
    <row r="132">
      <c r="A132" t="s">
        <v>370</v>
      </c>
      <c r="B132" t="n">
        <v>7075.0</v>
      </c>
      <c r="C132" t="s">
        <v>686</v>
      </c>
      <c r="D132" t="n">
        <v>95.0</v>
      </c>
      <c r="E132" t="n">
        <v>4.5</v>
      </c>
      <c r="F132" t="n">
        <v>2.0</v>
      </c>
      <c r="G132"/>
      <c r="H132" t="s">
        <v>196</v>
      </c>
      <c r="I132" t="s">
        <v>954</v>
      </c>
      <c r="J132"/>
    </row>
    <row r="133">
      <c r="A133" t="s">
        <v>886</v>
      </c>
      <c r="B133" t="n">
        <v>7075.0</v>
      </c>
      <c r="C133" t="s">
        <v>139</v>
      </c>
      <c r="D133" t="n">
        <v>95.0</v>
      </c>
      <c r="E133" t="n">
        <v>3.0</v>
      </c>
      <c r="F133">
        <f>4-2</f>
      </c>
      <c r="G133"/>
      <c r="H133" t="s">
        <v>180</v>
      </c>
      <c r="I133" t="s">
        <v>955</v>
      </c>
      <c r="J133"/>
    </row>
    <row r="134">
      <c r="A134" t="s">
        <v>699</v>
      </c>
      <c r="B134" t="n">
        <v>7075.0</v>
      </c>
      <c r="C134" t="s">
        <v>139</v>
      </c>
      <c r="D134" t="n">
        <v>95.0</v>
      </c>
      <c r="E134" t="n">
        <v>4.0</v>
      </c>
      <c r="F134" t="n">
        <v>1.0</v>
      </c>
      <c r="G134"/>
      <c r="H134" t="s">
        <v>180</v>
      </c>
      <c r="I134" t="s">
        <v>956</v>
      </c>
      <c r="J134"/>
    </row>
    <row r="135">
      <c r="A135" t="s">
        <v>405</v>
      </c>
      <c r="B135" t="n">
        <v>7075.0</v>
      </c>
      <c r="C135" t="s">
        <v>139</v>
      </c>
      <c r="D135" t="n">
        <v>95.0</v>
      </c>
      <c r="E135" t="n">
        <v>3.0</v>
      </c>
      <c r="F135" t="n">
        <v>1.0</v>
      </c>
      <c r="G135"/>
      <c r="H135" t="s">
        <v>196</v>
      </c>
      <c r="I135" t="s">
        <v>957</v>
      </c>
      <c r="J135"/>
    </row>
    <row r="136">
      <c r="A136" t="s">
        <v>103</v>
      </c>
      <c r="B136" t="n">
        <v>7075.0</v>
      </c>
      <c r="C136" t="s">
        <v>686</v>
      </c>
      <c r="D136" t="n">
        <v>95.0</v>
      </c>
      <c r="E136"/>
      <c r="F136" t="s">
        <v>48</v>
      </c>
      <c r="G136"/>
      <c r="H136" t="s">
        <v>196</v>
      </c>
      <c r="I136" t="s">
        <v>958</v>
      </c>
      <c r="J136" t="n">
        <v>3.9</v>
      </c>
    </row>
    <row r="137">
      <c r="A137" t="n">
        <v>219.0</v>
      </c>
      <c r="B137" t="n">
        <v>7075.0</v>
      </c>
      <c r="C137" t="s">
        <v>139</v>
      </c>
      <c r="D137" t="n">
        <v>100.0</v>
      </c>
      <c r="E137" t="n">
        <v>3.8</v>
      </c>
      <c r="F137" t="n">
        <v>4.0</v>
      </c>
      <c r="G137"/>
      <c r="H137" t="s">
        <v>196</v>
      </c>
      <c r="I137" t="s">
        <v>959</v>
      </c>
      <c r="J137"/>
    </row>
    <row r="138">
      <c r="A138" t="n">
        <v>236.0</v>
      </c>
      <c r="B138" t="n">
        <v>7075.0</v>
      </c>
      <c r="C138" t="s">
        <v>139</v>
      </c>
      <c r="D138" t="n">
        <v>100.0</v>
      </c>
      <c r="E138" t="n">
        <v>4.0</v>
      </c>
      <c r="F138" t="n">
        <v>9.0</v>
      </c>
      <c r="G138"/>
      <c r="H138" t="s">
        <v>180</v>
      </c>
      <c r="I138" t="n">
        <v>10855.0</v>
      </c>
      <c r="J138"/>
    </row>
    <row r="139">
      <c r="A139" t="s">
        <v>960</v>
      </c>
      <c r="B139" t="n">
        <v>7075.0</v>
      </c>
      <c r="C139" t="s">
        <v>686</v>
      </c>
      <c r="D139" t="n">
        <v>100.0</v>
      </c>
      <c r="E139" t="n">
        <v>4.5</v>
      </c>
      <c r="F139" t="n">
        <v>10.0</v>
      </c>
      <c r="G139"/>
      <c r="H139" t="s">
        <v>196</v>
      </c>
      <c r="I139" t="s">
        <v>961</v>
      </c>
      <c r="J139"/>
    </row>
    <row r="140">
      <c r="A140" t="s">
        <v>962</v>
      </c>
      <c r="B140" t="n">
        <v>7075.0</v>
      </c>
      <c r="C140" t="s">
        <v>139</v>
      </c>
      <c r="D140" t="n">
        <v>100.0</v>
      </c>
      <c r="E140" t="n">
        <v>4.0</v>
      </c>
      <c r="F140" t="n">
        <v>16.0</v>
      </c>
      <c r="G140"/>
      <c r="H140"/>
      <c r="I140" t="n">
        <v>10856.0</v>
      </c>
      <c r="J140"/>
    </row>
    <row r="141">
      <c r="A141" t="s">
        <v>854</v>
      </c>
      <c r="B141" t="n">
        <v>7075.0</v>
      </c>
      <c r="C141" t="s">
        <v>686</v>
      </c>
      <c r="D141" t="n">
        <v>100.0</v>
      </c>
      <c r="E141" t="n">
        <v>4.0</v>
      </c>
      <c r="F141" t="n">
        <v>1.0</v>
      </c>
      <c r="G141"/>
      <c r="H141" t="s">
        <v>196</v>
      </c>
      <c r="I141" t="s">
        <v>963</v>
      </c>
      <c r="J141"/>
    </row>
    <row r="142">
      <c r="A142" t="n">
        <v>370.0</v>
      </c>
      <c r="B142" t="n">
        <v>7075.0</v>
      </c>
      <c r="C142" t="s">
        <v>139</v>
      </c>
      <c r="D142" t="n">
        <v>105.0</v>
      </c>
      <c r="E142" t="n">
        <v>4.0</v>
      </c>
      <c r="F142" t="n">
        <v>1.0</v>
      </c>
      <c r="G142"/>
      <c r="H142" t="s">
        <v>180</v>
      </c>
      <c r="I142" t="s">
        <v>964</v>
      </c>
      <c r="J142"/>
    </row>
    <row r="143">
      <c r="A143" t="s">
        <v>965</v>
      </c>
      <c r="B143" t="n">
        <v>7075.0</v>
      </c>
      <c r="C143" t="s">
        <v>139</v>
      </c>
      <c r="D143" t="n">
        <v>105.0</v>
      </c>
      <c r="E143" t="n">
        <v>4.5</v>
      </c>
      <c r="F143" t="n">
        <v>8.0</v>
      </c>
      <c r="G143"/>
      <c r="H143" t="s">
        <v>180</v>
      </c>
      <c r="I143" t="s">
        <v>966</v>
      </c>
      <c r="J143"/>
    </row>
    <row r="144">
      <c r="A144" t="s">
        <v>967</v>
      </c>
      <c r="B144" t="n">
        <v>7075.0</v>
      </c>
      <c r="C144" t="s">
        <v>16</v>
      </c>
      <c r="D144" t="n">
        <v>105.0</v>
      </c>
      <c r="E144" t="n">
        <v>4.0</v>
      </c>
      <c r="F144" t="n">
        <v>3.0</v>
      </c>
      <c r="G144"/>
      <c r="H144" t="s">
        <v>180</v>
      </c>
      <c r="I144" t="s">
        <v>968</v>
      </c>
      <c r="J144"/>
    </row>
    <row r="145">
      <c r="A145" t="s">
        <v>731</v>
      </c>
      <c r="B145" t="n">
        <v>7075.0</v>
      </c>
      <c r="C145" t="s">
        <v>16</v>
      </c>
      <c r="D145" t="n">
        <v>105.0</v>
      </c>
      <c r="E145" t="n">
        <v>4.0</v>
      </c>
      <c r="F145" t="n">
        <v>15.0</v>
      </c>
      <c r="G145"/>
      <c r="H145" t="s">
        <v>180</v>
      </c>
      <c r="I145" t="s">
        <v>969</v>
      </c>
      <c r="J145"/>
    </row>
    <row r="146">
      <c r="A146" t="s">
        <v>533</v>
      </c>
      <c r="B146" t="n">
        <v>7075.0</v>
      </c>
      <c r="C146" t="s">
        <v>139</v>
      </c>
      <c r="D146" t="n">
        <v>105.0</v>
      </c>
      <c r="E146" t="n">
        <v>3.5</v>
      </c>
      <c r="F146" t="n">
        <v>5.0</v>
      </c>
      <c r="G146"/>
      <c r="H146" t="s">
        <v>180</v>
      </c>
      <c r="I146" t="s">
        <v>970</v>
      </c>
      <c r="J146"/>
    </row>
    <row r="147">
      <c r="A147" t="s">
        <v>450</v>
      </c>
      <c r="B147" t="n">
        <v>7075.0</v>
      </c>
      <c r="C147" t="s">
        <v>16</v>
      </c>
      <c r="D147" t="n">
        <v>105.0</v>
      </c>
      <c r="E147" t="n">
        <v>1.7</v>
      </c>
      <c r="F147" t="n">
        <v>1.0</v>
      </c>
      <c r="G147"/>
      <c r="H147" t="s">
        <v>180</v>
      </c>
      <c r="I147" t="s">
        <v>971</v>
      </c>
      <c r="J147"/>
    </row>
    <row r="148">
      <c r="A148" t="s">
        <v>871</v>
      </c>
      <c r="B148" t="n">
        <v>7075.0</v>
      </c>
      <c r="C148" t="s">
        <v>16</v>
      </c>
      <c r="D148" t="n">
        <v>105.0</v>
      </c>
      <c r="E148" t="n">
        <v>4.5</v>
      </c>
      <c r="F148" t="n">
        <v>3.0</v>
      </c>
      <c r="G148"/>
      <c r="H148" t="s">
        <v>196</v>
      </c>
      <c r="I148" t="s">
        <v>972</v>
      </c>
      <c r="J148"/>
    </row>
    <row r="149">
      <c r="A149" t="n">
        <v>128.0</v>
      </c>
      <c r="B149" t="n">
        <v>7075.0</v>
      </c>
      <c r="C149" t="s">
        <v>686</v>
      </c>
      <c r="D149" t="n">
        <v>110.0</v>
      </c>
      <c r="E149"/>
      <c r="F149" t="s">
        <v>48</v>
      </c>
      <c r="G149"/>
      <c r="H149" t="s">
        <v>196</v>
      </c>
      <c r="I149" t="s">
        <v>973</v>
      </c>
      <c r="J149" t="n">
        <v>44647.0</v>
      </c>
      <c r="K149"/>
    </row>
    <row r="150">
      <c r="A150" t="n">
        <v>259.0</v>
      </c>
      <c r="B150" t="n">
        <v>7075.0</v>
      </c>
      <c r="C150" t="s">
        <v>139</v>
      </c>
      <c r="D150" t="n">
        <v>115.0</v>
      </c>
      <c r="E150" t="n">
        <v>4.5</v>
      </c>
      <c r="F150" t="n">
        <v>24.0</v>
      </c>
      <c r="G150"/>
      <c r="H150" t="s">
        <v>196</v>
      </c>
      <c r="I150" t="s">
        <v>974</v>
      </c>
      <c r="J150"/>
    </row>
    <row r="151">
      <c r="A151" t="s">
        <v>458</v>
      </c>
      <c r="B151" t="n">
        <v>7075.0</v>
      </c>
      <c r="C151" t="s">
        <v>139</v>
      </c>
      <c r="D151" t="n">
        <v>115.0</v>
      </c>
      <c r="E151" t="n">
        <v>4.5</v>
      </c>
      <c r="F151" t="n">
        <v>21.0</v>
      </c>
      <c r="G151"/>
      <c r="H151" t="s">
        <v>196</v>
      </c>
      <c r="I151" t="s">
        <v>974</v>
      </c>
      <c r="J151"/>
    </row>
    <row r="152">
      <c r="A152" t="s">
        <v>355</v>
      </c>
      <c r="B152" t="n">
        <v>7075.0</v>
      </c>
      <c r="C152" t="s">
        <v>139</v>
      </c>
      <c r="D152" t="n">
        <v>115.0</v>
      </c>
      <c r="E152" t="n">
        <v>3.0</v>
      </c>
      <c r="F152" t="n">
        <v>2.0</v>
      </c>
      <c r="G152"/>
      <c r="H152" t="s">
        <v>196</v>
      </c>
      <c r="I152" t="s">
        <v>975</v>
      </c>
      <c r="J152"/>
    </row>
    <row r="153">
      <c r="A153" t="n">
        <v>58.0</v>
      </c>
      <c r="B153" t="n">
        <v>7075.0</v>
      </c>
      <c r="C153" t="s">
        <v>139</v>
      </c>
      <c r="D153" t="n">
        <v>115.0</v>
      </c>
      <c r="E153" t="n">
        <v>3.0</v>
      </c>
      <c r="F153" t="n">
        <v>9.0</v>
      </c>
      <c r="G153"/>
      <c r="H153" t="s">
        <v>180</v>
      </c>
      <c r="I153" t="s">
        <v>976</v>
      </c>
      <c r="J153"/>
    </row>
    <row r="154">
      <c r="A154" t="n">
        <v>283.0</v>
      </c>
      <c r="B154" t="n">
        <v>7075.0</v>
      </c>
      <c r="C154" t="s">
        <v>139</v>
      </c>
      <c r="D154" t="n">
        <v>120.0</v>
      </c>
      <c r="E154" t="n">
        <v>4.0</v>
      </c>
      <c r="F154" t="n">
        <v>1.0</v>
      </c>
      <c r="G154"/>
      <c r="H154" t="s">
        <v>175</v>
      </c>
      <c r="I154" t="s">
        <v>977</v>
      </c>
      <c r="J154"/>
    </row>
    <row r="155">
      <c r="A155" t="n">
        <v>298.0</v>
      </c>
      <c r="B155" t="n">
        <v>7075.0</v>
      </c>
      <c r="C155" t="s">
        <v>139</v>
      </c>
      <c r="D155" t="n">
        <v>120.0</v>
      </c>
      <c r="E155" t="n">
        <v>4.0</v>
      </c>
      <c r="F155" t="n">
        <v>1.0</v>
      </c>
      <c r="G155"/>
      <c r="H155" t="s">
        <v>196</v>
      </c>
      <c r="I155" t="s">
        <v>978</v>
      </c>
      <c r="J155"/>
    </row>
    <row r="156">
      <c r="A156" t="s">
        <v>255</v>
      </c>
      <c r="B156" t="n">
        <v>7075.0</v>
      </c>
      <c r="C156" t="s">
        <v>139</v>
      </c>
      <c r="D156" t="n">
        <v>120.0</v>
      </c>
      <c r="E156" t="n">
        <v>4.0</v>
      </c>
      <c r="F156" t="n">
        <v>3.0</v>
      </c>
      <c r="G156"/>
      <c r="H156" t="s">
        <v>196</v>
      </c>
      <c r="I156" t="s">
        <v>979</v>
      </c>
      <c r="J156"/>
    </row>
    <row r="157">
      <c r="A157" t="s">
        <v>980</v>
      </c>
      <c r="B157" t="n">
        <v>7075.0</v>
      </c>
      <c r="C157" t="s">
        <v>139</v>
      </c>
      <c r="D157" t="n">
        <v>120.0</v>
      </c>
      <c r="E157" t="n">
        <v>4.0</v>
      </c>
      <c r="F157" t="n">
        <v>24.0</v>
      </c>
      <c r="G157"/>
      <c r="H157" t="s">
        <v>196</v>
      </c>
      <c r="I157" t="s">
        <v>981</v>
      </c>
      <c r="J157"/>
    </row>
    <row r="158">
      <c r="A158" t="s">
        <v>982</v>
      </c>
      <c r="B158" t="n">
        <v>7075.0</v>
      </c>
      <c r="C158" t="s">
        <v>139</v>
      </c>
      <c r="D158" t="n">
        <v>120.0</v>
      </c>
      <c r="E158" t="n">
        <v>6.0</v>
      </c>
      <c r="F158" t="n">
        <v>6.0</v>
      </c>
      <c r="G158"/>
      <c r="H158" t="s">
        <v>196</v>
      </c>
      <c r="I158" t="s">
        <v>983</v>
      </c>
      <c r="J158"/>
    </row>
    <row r="159">
      <c r="A159" t="n">
        <v>384.0</v>
      </c>
      <c r="B159" t="n">
        <v>7075.0</v>
      </c>
      <c r="C159" t="s">
        <v>16</v>
      </c>
      <c r="D159" t="n">
        <v>120.0</v>
      </c>
      <c r="E159"/>
      <c r="F159" t="n">
        <v>1.0</v>
      </c>
      <c r="G159"/>
      <c r="H159"/>
      <c r="I159"/>
      <c r="J159"/>
    </row>
    <row r="160">
      <c r="A160" t="n">
        <v>10.0</v>
      </c>
      <c r="B160" t="n">
        <v>7075.0</v>
      </c>
      <c r="C160" t="s">
        <v>139</v>
      </c>
      <c r="D160" t="n">
        <v>120.0</v>
      </c>
      <c r="E160" t="n">
        <v>5.3</v>
      </c>
      <c r="F160" t="n">
        <v>14.0</v>
      </c>
      <c r="G160"/>
      <c r="H160" t="s">
        <v>196</v>
      </c>
      <c r="I160" t="s">
        <v>984</v>
      </c>
      <c r="J160"/>
    </row>
    <row r="161">
      <c r="A161" t="s">
        <v>985</v>
      </c>
      <c r="B161" t="n">
        <v>7075.0</v>
      </c>
      <c r="C161" t="s">
        <v>16</v>
      </c>
      <c r="D161" t="n">
        <v>125.0</v>
      </c>
      <c r="E161" t="n">
        <v>4.0</v>
      </c>
      <c r="F161" t="n">
        <v>1.0</v>
      </c>
      <c r="G161"/>
      <c r="H161" t="s">
        <v>180</v>
      </c>
      <c r="I161" t="s">
        <v>986</v>
      </c>
      <c r="J161"/>
    </row>
    <row r="162">
      <c r="A162" t="s">
        <v>987</v>
      </c>
      <c r="B162" t="n">
        <v>7075.0</v>
      </c>
      <c r="C162" t="s">
        <v>16</v>
      </c>
      <c r="D162" t="n">
        <v>125.0</v>
      </c>
      <c r="E162" t="n">
        <v>3.5</v>
      </c>
      <c r="F162" t="n">
        <v>5.0</v>
      </c>
      <c r="G162"/>
      <c r="H162" t="s">
        <v>180</v>
      </c>
      <c r="I162" t="s">
        <v>988</v>
      </c>
      <c r="J162"/>
    </row>
    <row r="163">
      <c r="A163" t="n">
        <v>77.0</v>
      </c>
      <c r="B163" t="n">
        <v>7075.0</v>
      </c>
      <c r="C163" t="s">
        <v>16</v>
      </c>
      <c r="D163" t="n">
        <v>125.0</v>
      </c>
      <c r="E163" t="n">
        <v>4.0</v>
      </c>
      <c r="F163" t="n">
        <v>1.0</v>
      </c>
      <c r="G163"/>
      <c r="H163" t="s">
        <v>180</v>
      </c>
      <c r="I163" t="s">
        <v>989</v>
      </c>
      <c r="J163"/>
    </row>
    <row r="164">
      <c r="A164" t="s">
        <v>434</v>
      </c>
      <c r="B164" t="n">
        <v>7075.0</v>
      </c>
      <c r="C164" t="s">
        <v>27</v>
      </c>
      <c r="D164" t="n">
        <v>130.0</v>
      </c>
      <c r="E164" t="n">
        <v>2.5</v>
      </c>
      <c r="F164" t="n">
        <v>3.0</v>
      </c>
      <c r="G164"/>
      <c r="H164"/>
      <c r="I164" t="s">
        <v>990</v>
      </c>
      <c r="J164"/>
    </row>
    <row r="165">
      <c r="A165" t="s">
        <v>991</v>
      </c>
      <c r="B165" t="n">
        <v>7075.0</v>
      </c>
      <c r="C165" t="s">
        <v>27</v>
      </c>
      <c r="D165" t="n">
        <v>130.0</v>
      </c>
      <c r="E165" t="n">
        <v>7.2</v>
      </c>
      <c r="F165" t="n">
        <v>8.0</v>
      </c>
      <c r="G165"/>
      <c r="H165" t="s">
        <v>175</v>
      </c>
      <c r="I165"/>
      <c r="J165"/>
    </row>
    <row r="166">
      <c r="A166" t="n">
        <v>63.0</v>
      </c>
      <c r="B166" t="n">
        <v>7075.0</v>
      </c>
      <c r="C166" t="s">
        <v>139</v>
      </c>
      <c r="D166" t="n">
        <v>130.0</v>
      </c>
      <c r="E166"/>
      <c r="F166" t="n">
        <v>6.0</v>
      </c>
      <c r="G166"/>
      <c r="H166" t="s">
        <v>196</v>
      </c>
      <c r="I166" t="s">
        <v>992</v>
      </c>
      <c r="J166"/>
    </row>
    <row r="167">
      <c r="A167" t="n">
        <v>221.0</v>
      </c>
      <c r="B167" t="n">
        <v>7075.0</v>
      </c>
      <c r="C167" t="s">
        <v>139</v>
      </c>
      <c r="D167" t="n">
        <v>135.0</v>
      </c>
      <c r="E167" t="n">
        <v>3.5</v>
      </c>
      <c r="F167" t="n">
        <v>10.0</v>
      </c>
      <c r="G167"/>
      <c r="H167" t="s">
        <v>180</v>
      </c>
      <c r="I167" t="s">
        <v>993</v>
      </c>
      <c r="J167"/>
    </row>
    <row r="168">
      <c r="A168" t="n">
        <v>250.0</v>
      </c>
      <c r="B168" t="n">
        <v>7075.0</v>
      </c>
      <c r="C168" t="s">
        <v>16</v>
      </c>
      <c r="D168" t="n">
        <v>135.0</v>
      </c>
      <c r="E168" t="n">
        <v>3.5</v>
      </c>
      <c r="F168" t="n">
        <v>2.0</v>
      </c>
      <c r="G168"/>
      <c r="H168" t="s">
        <v>180</v>
      </c>
      <c r="I168" t="s">
        <v>993</v>
      </c>
      <c r="J168"/>
    </row>
    <row r="169">
      <c r="A169" t="n">
        <v>260.0</v>
      </c>
      <c r="B169" t="n">
        <v>7075.0</v>
      </c>
      <c r="C169" t="s">
        <v>16</v>
      </c>
      <c r="D169" t="n">
        <v>135.0</v>
      </c>
      <c r="E169" t="n">
        <v>3.0</v>
      </c>
      <c r="F169" t="n">
        <v>4.0</v>
      </c>
      <c r="G169"/>
      <c r="H169" t="s">
        <v>180</v>
      </c>
      <c r="I169" t="s">
        <v>994</v>
      </c>
      <c r="J169"/>
    </row>
    <row r="170">
      <c r="A170" t="s">
        <v>995</v>
      </c>
      <c r="B170" t="n">
        <v>7075.0</v>
      </c>
      <c r="C170" t="s">
        <v>16</v>
      </c>
      <c r="D170" t="n">
        <v>135.0</v>
      </c>
      <c r="E170" t="n">
        <v>4.0</v>
      </c>
      <c r="F170" t="n">
        <v>2.0</v>
      </c>
      <c r="G170"/>
      <c r="H170" t="s">
        <v>180</v>
      </c>
      <c r="I170" t="s">
        <v>996</v>
      </c>
      <c r="J170"/>
    </row>
    <row r="171">
      <c r="A171" t="s">
        <v>997</v>
      </c>
      <c r="B171" t="n">
        <v>7075.0</v>
      </c>
      <c r="C171" t="s">
        <v>16</v>
      </c>
      <c r="D171" t="n">
        <v>135.0</v>
      </c>
      <c r="E171" t="n">
        <v>4.3</v>
      </c>
      <c r="F171" t="n">
        <v>8.0</v>
      </c>
      <c r="G171"/>
      <c r="H171" t="s">
        <v>180</v>
      </c>
      <c r="I171" t="s">
        <v>998</v>
      </c>
      <c r="J171"/>
    </row>
    <row r="172">
      <c r="A172" t="s">
        <v>234</v>
      </c>
      <c r="B172" t="n">
        <v>7075.0</v>
      </c>
      <c r="C172" t="s">
        <v>139</v>
      </c>
      <c r="D172" t="n">
        <v>135.0</v>
      </c>
      <c r="E172" t="n">
        <v>4.0</v>
      </c>
      <c r="F172" t="n">
        <v>8.0</v>
      </c>
      <c r="G172"/>
      <c r="H172" t="s">
        <v>196</v>
      </c>
      <c r="I172" t="s">
        <v>999</v>
      </c>
      <c r="J172"/>
    </row>
    <row r="173">
      <c r="A173" t="n">
        <v>226.0</v>
      </c>
      <c r="B173" t="n">
        <v>7075.0</v>
      </c>
      <c r="C173" t="s">
        <v>16</v>
      </c>
      <c r="D173" t="n">
        <v>145.0</v>
      </c>
      <c r="E173" t="n">
        <v>3.0</v>
      </c>
      <c r="F173" t="n">
        <v>11.0</v>
      </c>
      <c r="G173"/>
      <c r="H173" t="s">
        <v>180</v>
      </c>
      <c r="I173" t="s">
        <v>1000</v>
      </c>
      <c r="J173"/>
    </row>
    <row r="174">
      <c r="A174" t="s">
        <v>1001</v>
      </c>
      <c r="B174" t="n">
        <v>7075.0</v>
      </c>
      <c r="C174" t="s">
        <v>16</v>
      </c>
      <c r="D174" t="n">
        <v>145.0</v>
      </c>
      <c r="E174" t="n">
        <v>4.0</v>
      </c>
      <c r="F174" t="n">
        <v>1.0</v>
      </c>
      <c r="G174"/>
      <c r="H174" t="s">
        <v>180</v>
      </c>
      <c r="I174" t="s">
        <v>1002</v>
      </c>
      <c r="J174"/>
    </row>
    <row r="175">
      <c r="A175" t="s">
        <v>1003</v>
      </c>
      <c r="B175" t="n">
        <v>7075.0</v>
      </c>
      <c r="C175" t="s">
        <v>16</v>
      </c>
      <c r="D175" t="n">
        <v>145.0</v>
      </c>
      <c r="E175" t="n">
        <v>2.8</v>
      </c>
      <c r="F175" t="n">
        <v>6.0</v>
      </c>
      <c r="G175"/>
      <c r="H175" t="s">
        <v>180</v>
      </c>
      <c r="I175" t="s">
        <v>1004</v>
      </c>
      <c r="J175"/>
    </row>
    <row r="176">
      <c r="A176" t="s">
        <v>779</v>
      </c>
      <c r="B176" t="n">
        <v>7075.0</v>
      </c>
      <c r="C176" t="s">
        <v>139</v>
      </c>
      <c r="D176" t="n">
        <v>145.0</v>
      </c>
      <c r="E176" t="n">
        <v>4.0</v>
      </c>
      <c r="F176" t="n">
        <v>16.0</v>
      </c>
      <c r="G176"/>
      <c r="H176" t="s">
        <v>196</v>
      </c>
      <c r="I176" t="s">
        <v>1005</v>
      </c>
      <c r="J176"/>
    </row>
    <row r="177">
      <c r="A177" t="s">
        <v>257</v>
      </c>
      <c r="B177" t="n">
        <v>7075.0</v>
      </c>
      <c r="C177" t="s">
        <v>139</v>
      </c>
      <c r="D177" t="n">
        <v>145.0</v>
      </c>
      <c r="E177" t="n">
        <v>2.5</v>
      </c>
      <c r="F177" t="n">
        <v>1.0</v>
      </c>
      <c r="G177"/>
      <c r="H177" t="s">
        <v>180</v>
      </c>
      <c r="I177" t="s">
        <v>1000</v>
      </c>
      <c r="J177"/>
    </row>
    <row r="178">
      <c r="A178" t="s">
        <v>866</v>
      </c>
      <c r="B178" t="n">
        <v>7075.0</v>
      </c>
      <c r="C178" t="s">
        <v>16</v>
      </c>
      <c r="D178" t="n">
        <v>145.0</v>
      </c>
      <c r="E178" t="n">
        <v>3.0</v>
      </c>
      <c r="F178" t="n">
        <v>4.0</v>
      </c>
      <c r="G178"/>
      <c r="H178" t="s">
        <v>180</v>
      </c>
      <c r="I178" t="s">
        <v>1002</v>
      </c>
      <c r="J178"/>
    </row>
    <row r="179">
      <c r="A179" t="s">
        <v>921</v>
      </c>
      <c r="B179" t="n">
        <v>7075.0</v>
      </c>
      <c r="C179" t="s">
        <v>139</v>
      </c>
      <c r="D179" t="n">
        <v>145.0</v>
      </c>
      <c r="E179" t="n">
        <v>5.5</v>
      </c>
      <c r="F179" t="n">
        <v>4.0</v>
      </c>
      <c r="G179"/>
      <c r="H179" t="s">
        <v>196</v>
      </c>
      <c r="I179" t="s">
        <v>1006</v>
      </c>
      <c r="J179"/>
    </row>
    <row r="180">
      <c r="A180" t="s">
        <v>933</v>
      </c>
      <c r="B180" t="n">
        <v>7075.0</v>
      </c>
      <c r="C180" t="s">
        <v>139</v>
      </c>
      <c r="D180" t="n">
        <v>145.0</v>
      </c>
      <c r="E180" t="n">
        <v>5.0</v>
      </c>
      <c r="F180" t="n">
        <v>1.0</v>
      </c>
      <c r="G180"/>
      <c r="H180" t="s">
        <v>196</v>
      </c>
      <c r="I180" t="s">
        <v>1007</v>
      </c>
      <c r="J180"/>
    </row>
    <row r="181">
      <c r="A181" t="s">
        <v>967</v>
      </c>
      <c r="B181" t="n">
        <v>7075.0</v>
      </c>
      <c r="C181" t="s">
        <v>16</v>
      </c>
      <c r="D181" t="n">
        <v>145.0</v>
      </c>
      <c r="E181" t="n">
        <v>2.2</v>
      </c>
      <c r="F181" t="n">
        <v>3.0</v>
      </c>
      <c r="G181"/>
      <c r="H181" t="s">
        <v>180</v>
      </c>
      <c r="I181" t="s">
        <v>1002</v>
      </c>
      <c r="J181"/>
    </row>
    <row r="182">
      <c r="A182" t="s">
        <v>1008</v>
      </c>
      <c r="B182" t="n">
        <v>7075.0</v>
      </c>
      <c r="C182" t="s">
        <v>139</v>
      </c>
      <c r="D182" t="n">
        <v>150.0</v>
      </c>
      <c r="E182" t="n">
        <v>3.5</v>
      </c>
      <c r="F182" t="n">
        <v>4.0</v>
      </c>
      <c r="G182"/>
      <c r="H182" t="s">
        <v>196</v>
      </c>
      <c r="I182" t="s">
        <v>1009</v>
      </c>
      <c r="J182"/>
    </row>
    <row r="183">
      <c r="A183" t="s">
        <v>554</v>
      </c>
      <c r="B183" t="n">
        <v>7075.0</v>
      </c>
      <c r="C183" t="s">
        <v>16</v>
      </c>
      <c r="D183" t="n">
        <v>150.0</v>
      </c>
      <c r="E183" t="n">
        <v>3.0</v>
      </c>
      <c r="F183" t="n">
        <v>6.0</v>
      </c>
      <c r="G183"/>
      <c r="H183" t="s">
        <v>285</v>
      </c>
      <c r="I183" t="s">
        <v>1010</v>
      </c>
      <c r="J183"/>
    </row>
    <row r="184">
      <c r="A184" t="s">
        <v>103</v>
      </c>
      <c r="B184" t="n">
        <v>7075.0</v>
      </c>
      <c r="C184" t="s">
        <v>686</v>
      </c>
      <c r="D184" t="n">
        <v>150.0</v>
      </c>
      <c r="E184"/>
      <c r="F184" t="s">
        <v>48</v>
      </c>
      <c r="G184"/>
      <c r="H184" t="s">
        <v>196</v>
      </c>
      <c r="I184"/>
      <c r="J184" t="n">
        <v>3.9</v>
      </c>
    </row>
    <row r="185">
      <c r="A185" t="s">
        <v>1011</v>
      </c>
      <c r="B185" t="n">
        <v>7075.0</v>
      </c>
      <c r="C185" t="s">
        <v>686</v>
      </c>
      <c r="D185" t="n">
        <v>155.0</v>
      </c>
      <c r="E185" t="n">
        <v>5.8</v>
      </c>
      <c r="F185" t="n">
        <v>5.0</v>
      </c>
      <c r="G185"/>
      <c r="H185" t="s">
        <v>196</v>
      </c>
      <c r="I185" t="s">
        <v>1012</v>
      </c>
      <c r="J185"/>
    </row>
    <row r="186">
      <c r="A186" t="s">
        <v>1013</v>
      </c>
      <c r="B186" t="n">
        <v>7075.0</v>
      </c>
      <c r="C186" t="s">
        <v>686</v>
      </c>
      <c r="D186" t="n">
        <v>155.0</v>
      </c>
      <c r="E186"/>
      <c r="F186" t="s">
        <v>48</v>
      </c>
      <c r="G186"/>
      <c r="H186" t="s">
        <v>196</v>
      </c>
      <c r="I186" t="s">
        <v>1014</v>
      </c>
      <c r="J186" t="n">
        <v>2.2</v>
      </c>
    </row>
    <row r="187">
      <c r="A187" t="n">
        <v>296.0</v>
      </c>
      <c r="B187" t="n">
        <v>7075.0</v>
      </c>
      <c r="C187" t="s">
        <v>16</v>
      </c>
      <c r="D187" t="n">
        <v>160.0</v>
      </c>
      <c r="E187" t="n">
        <v>3.5</v>
      </c>
      <c r="F187" t="n">
        <v>1.0</v>
      </c>
      <c r="G187"/>
      <c r="H187" t="s">
        <v>180</v>
      </c>
      <c r="I187" t="n">
        <v>90971.0</v>
      </c>
      <c r="J187"/>
    </row>
    <row r="188">
      <c r="A188" t="s">
        <v>1015</v>
      </c>
      <c r="B188" t="n">
        <v>7075.0</v>
      </c>
      <c r="C188" t="s">
        <v>16</v>
      </c>
      <c r="D188" t="n">
        <v>160.0</v>
      </c>
      <c r="E188" t="n">
        <v>3.5</v>
      </c>
      <c r="F188" t="n">
        <v>12.0</v>
      </c>
      <c r="G188"/>
      <c r="H188" t="s">
        <v>180</v>
      </c>
      <c r="I188" t="s">
        <v>1016</v>
      </c>
      <c r="J188"/>
    </row>
    <row r="189">
      <c r="A189" t="n">
        <v>393.0</v>
      </c>
      <c r="B189" t="n">
        <v>7075.0</v>
      </c>
      <c r="C189" t="s">
        <v>139</v>
      </c>
      <c r="D189" t="n">
        <v>160.0</v>
      </c>
      <c r="E189" t="n">
        <v>3.5</v>
      </c>
      <c r="F189" t="n">
        <v>2.0</v>
      </c>
      <c r="G189"/>
      <c r="H189" t="s">
        <v>196</v>
      </c>
      <c r="I189" t="s">
        <v>1017</v>
      </c>
      <c r="J189"/>
    </row>
    <row r="190">
      <c r="A190" t="n">
        <v>393.0</v>
      </c>
      <c r="B190" t="n">
        <v>7075.0</v>
      </c>
      <c r="C190" t="s">
        <v>139</v>
      </c>
      <c r="D190" t="n">
        <v>160.0</v>
      </c>
      <c r="E190" t="n">
        <v>3.4</v>
      </c>
      <c r="F190" t="n">
        <v>4.0</v>
      </c>
      <c r="G190"/>
      <c r="H190" t="s">
        <v>196</v>
      </c>
      <c r="I190" t="s">
        <v>1018</v>
      </c>
      <c r="J190"/>
    </row>
    <row r="191">
      <c r="A191" t="s">
        <v>1019</v>
      </c>
      <c r="B191" t="n">
        <v>7075.0</v>
      </c>
      <c r="C191" t="s">
        <v>686</v>
      </c>
      <c r="D191" t="n">
        <v>160.0</v>
      </c>
      <c r="E191" t="n">
        <v>5.2</v>
      </c>
      <c r="F191" t="n">
        <v>1.0</v>
      </c>
      <c r="G191"/>
      <c r="H191" t="s">
        <v>196</v>
      </c>
      <c r="I191" t="s">
        <v>1020</v>
      </c>
      <c r="J191"/>
    </row>
    <row r="192">
      <c r="A192" t="s">
        <v>103</v>
      </c>
      <c r="B192" t="n">
        <v>7075.0</v>
      </c>
      <c r="C192" t="s">
        <v>686</v>
      </c>
      <c r="D192" t="n">
        <v>160.0</v>
      </c>
      <c r="E192"/>
      <c r="F192" t="n">
        <v>1.0</v>
      </c>
      <c r="G192"/>
      <c r="H192" t="s">
        <v>196</v>
      </c>
      <c r="I192" t="s">
        <v>1021</v>
      </c>
      <c r="J192" t="n">
        <v>3.9</v>
      </c>
    </row>
    <row r="193">
      <c r="A193" t="n">
        <v>240.0</v>
      </c>
      <c r="B193" t="n">
        <v>7075.0</v>
      </c>
      <c r="C193" t="s">
        <v>16</v>
      </c>
      <c r="D193" t="n">
        <v>165.0</v>
      </c>
      <c r="E193" t="n">
        <v>3.5</v>
      </c>
      <c r="F193" t="n">
        <v>6.0</v>
      </c>
      <c r="G193"/>
      <c r="H193" t="s">
        <v>196</v>
      </c>
      <c r="I193" t="s">
        <v>1022</v>
      </c>
      <c r="J193"/>
    </row>
    <row r="194">
      <c r="A194" t="n">
        <v>270.0</v>
      </c>
      <c r="B194" t="n">
        <v>7075.0</v>
      </c>
      <c r="C194" t="s">
        <v>16</v>
      </c>
      <c r="D194" t="n">
        <v>165.0</v>
      </c>
      <c r="E194" t="n">
        <v>3.0</v>
      </c>
      <c r="F194" t="n">
        <v>1.0</v>
      </c>
      <c r="G194"/>
      <c r="H194" t="s">
        <v>180</v>
      </c>
      <c r="I194" t="s">
        <v>1023</v>
      </c>
      <c r="J194"/>
    </row>
    <row r="195">
      <c r="A195" t="n">
        <v>53.0</v>
      </c>
      <c r="B195" t="n">
        <v>7075.0</v>
      </c>
      <c r="C195" t="s">
        <v>16</v>
      </c>
      <c r="D195" t="n">
        <v>165.0</v>
      </c>
      <c r="E195" t="n">
        <v>3.0</v>
      </c>
      <c r="F195" t="n">
        <v>3.0</v>
      </c>
      <c r="G195"/>
      <c r="H195" t="s">
        <v>180</v>
      </c>
      <c r="I195" t="n">
        <v>93434.0</v>
      </c>
      <c r="J195"/>
    </row>
    <row r="196">
      <c r="A196" t="n">
        <v>220.0</v>
      </c>
      <c r="B196" t="n">
        <v>7075.0</v>
      </c>
      <c r="C196" t="s">
        <v>16</v>
      </c>
      <c r="D196" t="n">
        <v>165.0</v>
      </c>
      <c r="E196" t="n">
        <v>3.3</v>
      </c>
      <c r="F196" t="n">
        <v>4.0</v>
      </c>
      <c r="G196"/>
      <c r="H196" t="s">
        <v>180</v>
      </c>
      <c r="I196" t="n">
        <v>93945.0</v>
      </c>
      <c r="J196"/>
    </row>
    <row r="197">
      <c r="A197" t="s">
        <v>636</v>
      </c>
      <c r="B197" t="n">
        <v>7075.0</v>
      </c>
      <c r="C197" t="s">
        <v>16</v>
      </c>
      <c r="D197" t="n">
        <v>170.0</v>
      </c>
      <c r="E197" t="n">
        <v>2.2</v>
      </c>
      <c r="F197" t="s">
        <v>48</v>
      </c>
      <c r="G197"/>
      <c r="H197" t="s">
        <v>196</v>
      </c>
      <c r="I197" t="s">
        <v>1024</v>
      </c>
      <c r="J197"/>
    </row>
    <row r="198">
      <c r="A198" t="s">
        <v>443</v>
      </c>
      <c r="B198" t="n">
        <v>7075.0</v>
      </c>
      <c r="C198" t="s">
        <v>16</v>
      </c>
      <c r="D198" t="n">
        <v>170.0</v>
      </c>
      <c r="E198" t="n">
        <v>3.6</v>
      </c>
      <c r="F198" t="n">
        <v>5.0</v>
      </c>
      <c r="G198"/>
      <c r="H198" t="s">
        <v>180</v>
      </c>
      <c r="I198" t="n">
        <v>10865.0</v>
      </c>
      <c r="J198"/>
    </row>
    <row r="199">
      <c r="A199" t="s">
        <v>1025</v>
      </c>
      <c r="B199" t="n">
        <v>7075.0</v>
      </c>
      <c r="C199" t="s">
        <v>16</v>
      </c>
      <c r="D199" t="n">
        <v>170.0</v>
      </c>
      <c r="E199" t="n">
        <v>5.0</v>
      </c>
      <c r="F199" t="n">
        <v>2.0</v>
      </c>
      <c r="G199"/>
      <c r="H199" t="s">
        <v>196</v>
      </c>
      <c r="I199" t="s">
        <v>1026</v>
      </c>
      <c r="J199"/>
    </row>
    <row r="200">
      <c r="A200" t="s">
        <v>933</v>
      </c>
      <c r="B200" t="n">
        <v>7075.0</v>
      </c>
      <c r="C200"/>
      <c r="D200" t="n">
        <v>170.0</v>
      </c>
      <c r="E200" t="n">
        <v>6.0</v>
      </c>
      <c r="F200" t="n">
        <v>3.0</v>
      </c>
      <c r="G200"/>
      <c r="H200"/>
      <c r="I200"/>
      <c r="J200"/>
    </row>
    <row r="201">
      <c r="A201" t="s">
        <v>1027</v>
      </c>
      <c r="B201" t="n">
        <v>7075.0</v>
      </c>
      <c r="C201" t="s">
        <v>16</v>
      </c>
      <c r="D201" t="n">
        <v>170.0</v>
      </c>
      <c r="E201" t="n">
        <v>5.0</v>
      </c>
      <c r="F201" t="n">
        <v>2.0</v>
      </c>
      <c r="G201"/>
      <c r="H201" t="s">
        <v>196</v>
      </c>
      <c r="I201" t="s">
        <v>1028</v>
      </c>
      <c r="J201"/>
    </row>
    <row r="202">
      <c r="A202" t="s">
        <v>652</v>
      </c>
      <c r="B202" t="n">
        <v>7075.0</v>
      </c>
      <c r="C202" t="s">
        <v>16</v>
      </c>
      <c r="D202" t="n">
        <v>170.0</v>
      </c>
      <c r="E202" t="n">
        <v>4.5</v>
      </c>
      <c r="F202" t="n">
        <v>1.0</v>
      </c>
      <c r="G202"/>
      <c r="H202" t="s">
        <v>180</v>
      </c>
      <c r="I202" t="n">
        <v>10866.0</v>
      </c>
      <c r="J202"/>
    </row>
    <row r="203">
      <c r="A203" t="n">
        <v>239.0</v>
      </c>
      <c r="B203" t="n">
        <v>7075.0</v>
      </c>
      <c r="C203" t="s">
        <v>16</v>
      </c>
      <c r="D203" t="n">
        <v>175.0</v>
      </c>
      <c r="E203" t="n">
        <v>5.8</v>
      </c>
      <c r="F203" t="n">
        <v>2.0</v>
      </c>
      <c r="G203"/>
      <c r="H203" t="s">
        <v>196</v>
      </c>
      <c r="I203" t="s">
        <v>1029</v>
      </c>
      <c r="J203"/>
    </row>
    <row r="204">
      <c r="A204" t="n">
        <v>264.0</v>
      </c>
      <c r="B204" t="n">
        <v>7075.0</v>
      </c>
      <c r="C204" t="s">
        <v>16</v>
      </c>
      <c r="D204" t="n">
        <v>175.0</v>
      </c>
      <c r="E204" t="n">
        <v>2.8</v>
      </c>
      <c r="F204" t="n">
        <v>1.0</v>
      </c>
      <c r="G204"/>
      <c r="H204" t="s">
        <v>175</v>
      </c>
      <c r="I204" t="s">
        <v>1030</v>
      </c>
      <c r="J204"/>
    </row>
    <row r="205">
      <c r="A205" t="s">
        <v>985</v>
      </c>
      <c r="B205" t="n">
        <v>7075.0</v>
      </c>
      <c r="C205" t="s">
        <v>16</v>
      </c>
      <c r="D205" t="n">
        <v>175.0</v>
      </c>
      <c r="E205" t="n">
        <v>3.0</v>
      </c>
      <c r="F205" t="n">
        <v>2.0</v>
      </c>
      <c r="G205"/>
      <c r="H205" t="s">
        <v>196</v>
      </c>
      <c r="I205" t="s">
        <v>1031</v>
      </c>
      <c r="J205"/>
    </row>
    <row r="206">
      <c r="A206" t="s">
        <v>90</v>
      </c>
      <c r="B206" t="n">
        <v>7075.0</v>
      </c>
      <c r="C206" t="s">
        <v>16</v>
      </c>
      <c r="D206" t="n">
        <v>175.0</v>
      </c>
      <c r="E206" t="n">
        <v>2.8</v>
      </c>
      <c r="F206" t="n">
        <v>1.0</v>
      </c>
      <c r="G206"/>
      <c r="H206" t="s">
        <v>180</v>
      </c>
      <c r="I206" t="s">
        <v>1032</v>
      </c>
      <c r="J206"/>
    </row>
    <row r="207">
      <c r="A207" t="n">
        <v>431.0</v>
      </c>
      <c r="B207" t="n">
        <v>7075.0</v>
      </c>
      <c r="C207" t="s">
        <v>16</v>
      </c>
      <c r="D207" t="n">
        <v>175.0</v>
      </c>
      <c r="E207" t="n">
        <v>2.2</v>
      </c>
      <c r="F207" t="n">
        <v>1.0</v>
      </c>
      <c r="G207"/>
      <c r="H207" t="s">
        <v>180</v>
      </c>
      <c r="I207" t="n">
        <v>93431.0</v>
      </c>
      <c r="J207"/>
    </row>
    <row r="208">
      <c r="A208" t="s">
        <v>1033</v>
      </c>
      <c r="B208" t="n">
        <v>7075.0</v>
      </c>
      <c r="C208" t="s">
        <v>16</v>
      </c>
      <c r="D208" t="n">
        <v>175.0</v>
      </c>
      <c r="E208" t="n">
        <v>3.0</v>
      </c>
      <c r="F208" t="n">
        <v>6.0</v>
      </c>
      <c r="G208"/>
      <c r="H208" t="s">
        <v>180</v>
      </c>
      <c r="I208"/>
      <c r="J208"/>
    </row>
    <row r="209">
      <c r="A209" t="s">
        <v>211</v>
      </c>
      <c r="B209" t="n">
        <v>7075.0</v>
      </c>
      <c r="C209" t="s">
        <v>16</v>
      </c>
      <c r="D209" t="n">
        <v>175.0</v>
      </c>
      <c r="E209" t="n">
        <v>3.0</v>
      </c>
      <c r="F209" t="n">
        <v>4.0</v>
      </c>
      <c r="G209"/>
      <c r="H209" t="s">
        <v>180</v>
      </c>
      <c r="I209" t="s">
        <v>1032</v>
      </c>
      <c r="J209"/>
    </row>
    <row r="210">
      <c r="A210" t="s">
        <v>1034</v>
      </c>
      <c r="B210" t="n">
        <v>7075.0</v>
      </c>
      <c r="C210" t="s">
        <v>16</v>
      </c>
      <c r="D210" t="n">
        <v>175.0</v>
      </c>
      <c r="E210" t="n">
        <v>2.8</v>
      </c>
      <c r="F210" t="n">
        <v>10.0</v>
      </c>
      <c r="G210"/>
      <c r="H210" t="s">
        <v>196</v>
      </c>
      <c r="I210" t="s">
        <v>1035</v>
      </c>
      <c r="J210"/>
    </row>
    <row r="211">
      <c r="A211" t="n">
        <v>383.0</v>
      </c>
      <c r="B211" t="n">
        <v>7075.0</v>
      </c>
      <c r="C211" t="s">
        <v>16</v>
      </c>
      <c r="D211" t="n">
        <v>180.0</v>
      </c>
      <c r="E211" t="n">
        <v>4.0</v>
      </c>
      <c r="F211" t="n">
        <v>1.0</v>
      </c>
      <c r="G211"/>
      <c r="H211" t="s">
        <v>180</v>
      </c>
      <c r="I211" t="s">
        <v>1036</v>
      </c>
      <c r="J211"/>
    </row>
    <row r="212">
      <c r="A212" t="s">
        <v>965</v>
      </c>
      <c r="B212" t="n">
        <v>7075.0</v>
      </c>
      <c r="C212" t="s">
        <v>16</v>
      </c>
      <c r="D212" t="n">
        <v>180.0</v>
      </c>
      <c r="E212" t="n">
        <v>4.5</v>
      </c>
      <c r="F212" t="n">
        <v>2.0</v>
      </c>
      <c r="G212"/>
      <c r="H212" t="s">
        <v>180</v>
      </c>
      <c r="I212" t="s">
        <v>1037</v>
      </c>
      <c r="J212"/>
    </row>
    <row r="213">
      <c r="A213" t="s">
        <v>1019</v>
      </c>
      <c r="B213" t="n">
        <v>7075.0</v>
      </c>
      <c r="C213" t="s">
        <v>139</v>
      </c>
      <c r="D213" t="n">
        <v>180.0</v>
      </c>
      <c r="E213" t="n">
        <v>4.0</v>
      </c>
      <c r="F213" t="n">
        <v>1.0</v>
      </c>
      <c r="G213"/>
      <c r="H213" t="s">
        <v>180</v>
      </c>
      <c r="I213" t="s">
        <v>1038</v>
      </c>
      <c r="J213"/>
    </row>
    <row r="214">
      <c r="A214" t="n">
        <v>34.0</v>
      </c>
      <c r="B214" t="n">
        <v>7075.0</v>
      </c>
      <c r="C214" t="s">
        <v>16</v>
      </c>
      <c r="D214" t="n">
        <v>180.0</v>
      </c>
      <c r="E214" t="n">
        <v>4.0</v>
      </c>
      <c r="F214" t="n">
        <v>1.0</v>
      </c>
      <c r="G214"/>
      <c r="H214" t="s">
        <v>180</v>
      </c>
      <c r="I214" t="s">
        <v>1039</v>
      </c>
      <c r="J214"/>
    </row>
    <row r="215">
      <c r="A215" t="s">
        <v>967</v>
      </c>
      <c r="B215" t="n">
        <v>7075.0</v>
      </c>
      <c r="C215" t="s">
        <v>16</v>
      </c>
      <c r="D215" t="n">
        <v>180.0</v>
      </c>
      <c r="E215" t="n">
        <v>4.0</v>
      </c>
      <c r="F215" t="n">
        <v>3.0</v>
      </c>
      <c r="G215"/>
      <c r="H215" t="s">
        <v>180</v>
      </c>
      <c r="I215" t="s">
        <v>1037</v>
      </c>
      <c r="J215"/>
    </row>
    <row r="216">
      <c r="A216" t="s">
        <v>1040</v>
      </c>
      <c r="B216" t="n">
        <v>7075.0</v>
      </c>
      <c r="C216" t="s">
        <v>16</v>
      </c>
      <c r="D216" t="n">
        <v>180.0</v>
      </c>
      <c r="E216"/>
      <c r="F216" t="n">
        <v>2.0</v>
      </c>
      <c r="G216"/>
      <c r="H216" t="s">
        <v>196</v>
      </c>
      <c r="I216"/>
      <c r="J216"/>
    </row>
    <row r="217">
      <c r="A217" t="s">
        <v>1041</v>
      </c>
      <c r="B217" t="n">
        <v>7075.0</v>
      </c>
      <c r="C217" t="s">
        <v>16</v>
      </c>
      <c r="D217" t="n">
        <v>190.0</v>
      </c>
      <c r="E217" t="n">
        <v>3.0</v>
      </c>
      <c r="F217" t="s">
        <v>48</v>
      </c>
      <c r="G217"/>
      <c r="H217" t="s">
        <v>196</v>
      </c>
      <c r="I217" t="s">
        <v>1042</v>
      </c>
      <c r="J217"/>
    </row>
    <row r="218">
      <c r="A218" t="n">
        <v>433.0</v>
      </c>
      <c r="B218" t="n">
        <v>7075.0</v>
      </c>
      <c r="C218" t="s">
        <v>16</v>
      </c>
      <c r="D218" t="n">
        <v>190.0</v>
      </c>
      <c r="E218" t="n">
        <v>2.8</v>
      </c>
      <c r="F218" t="n">
        <v>1.0</v>
      </c>
      <c r="G218"/>
      <c r="H218" t="s">
        <v>196</v>
      </c>
      <c r="I218" t="s">
        <v>1043</v>
      </c>
      <c r="J218"/>
    </row>
    <row r="219">
      <c r="A219" t="s">
        <v>136</v>
      </c>
      <c r="B219" t="n">
        <v>7075.0</v>
      </c>
      <c r="C219" t="s">
        <v>16</v>
      </c>
      <c r="D219" t="n">
        <v>200.0</v>
      </c>
      <c r="E219" t="n">
        <v>3.8</v>
      </c>
      <c r="F219" t="n">
        <v>3.0</v>
      </c>
      <c r="G219"/>
      <c r="H219" t="s">
        <v>180</v>
      </c>
      <c r="I219" t="n">
        <v>10851.0</v>
      </c>
      <c r="J219"/>
    </row>
    <row r="220">
      <c r="A220" t="s">
        <v>662</v>
      </c>
      <c r="B220" t="n">
        <v>7075.0</v>
      </c>
      <c r="C220" t="s">
        <v>16</v>
      </c>
      <c r="D220" t="n">
        <v>200.0</v>
      </c>
      <c r="E220" t="n">
        <v>3.5</v>
      </c>
      <c r="F220" t="n">
        <v>1.0</v>
      </c>
      <c r="G220"/>
      <c r="H220" t="s">
        <v>180</v>
      </c>
      <c r="I220" t="n">
        <v>10849.0</v>
      </c>
      <c r="J220"/>
    </row>
    <row r="221">
      <c r="A221" t="s">
        <v>1044</v>
      </c>
      <c r="B221" t="n">
        <v>7075.0</v>
      </c>
      <c r="C221" t="s">
        <v>16</v>
      </c>
      <c r="D221" t="n">
        <v>200.0</v>
      </c>
      <c r="E221" t="n">
        <v>4.0</v>
      </c>
      <c r="F221" t="n">
        <v>1.0</v>
      </c>
      <c r="G221"/>
      <c r="H221" t="s">
        <v>180</v>
      </c>
      <c r="I221" t="n">
        <v>10849.0</v>
      </c>
      <c r="J221"/>
    </row>
    <row r="222">
      <c r="A222" t="n">
        <v>382.0</v>
      </c>
      <c r="B222" t="n">
        <v>7075.0</v>
      </c>
      <c r="C222" t="s">
        <v>16</v>
      </c>
      <c r="D222" t="n">
        <v>200.0</v>
      </c>
      <c r="E222" t="n">
        <v>4.6</v>
      </c>
      <c r="F222" t="n">
        <v>1.0</v>
      </c>
      <c r="G222"/>
      <c r="H222" t="s">
        <v>196</v>
      </c>
      <c r="I222" t="s">
        <v>1045</v>
      </c>
      <c r="J222"/>
    </row>
    <row r="223">
      <c r="A223" t="n">
        <v>245.0</v>
      </c>
      <c r="B223" t="n">
        <v>7075.0</v>
      </c>
      <c r="C223" t="s">
        <v>16</v>
      </c>
      <c r="D223" t="n">
        <v>230.0</v>
      </c>
      <c r="E223" t="n">
        <v>2.3</v>
      </c>
      <c r="F223" t="n">
        <v>1.0</v>
      </c>
      <c r="G223"/>
      <c r="H223" t="s">
        <v>180</v>
      </c>
      <c r="I223" t="s">
        <v>1046</v>
      </c>
      <c r="J223"/>
    </row>
    <row r="224">
      <c r="A224" t="n">
        <v>284.0</v>
      </c>
      <c r="B224" t="n">
        <v>7075.0</v>
      </c>
      <c r="C224" t="s">
        <v>16</v>
      </c>
      <c r="D224" t="n">
        <v>230.0</v>
      </c>
      <c r="E224" t="n">
        <v>4.0</v>
      </c>
      <c r="F224" t="n">
        <v>2.0</v>
      </c>
      <c r="G224"/>
      <c r="H224" t="s">
        <v>180</v>
      </c>
      <c r="I224" t="s">
        <v>1047</v>
      </c>
      <c r="J224"/>
    </row>
    <row r="225">
      <c r="A225" t="n">
        <v>289.0</v>
      </c>
      <c r="B225" t="n">
        <v>7075.0</v>
      </c>
      <c r="C225" t="s">
        <v>16</v>
      </c>
      <c r="D225" t="n">
        <v>230.0</v>
      </c>
      <c r="E225" t="n">
        <v>3.0</v>
      </c>
      <c r="F225" t="n">
        <v>3.0</v>
      </c>
      <c r="G225"/>
      <c r="H225" t="s">
        <v>196</v>
      </c>
      <c r="I225" t="s">
        <v>1048</v>
      </c>
      <c r="J225"/>
    </row>
    <row r="226">
      <c r="A226" t="n">
        <v>343.0</v>
      </c>
      <c r="B226" t="n">
        <v>7075.0</v>
      </c>
      <c r="C226" t="s">
        <v>139</v>
      </c>
      <c r="D226" t="n">
        <v>230.0</v>
      </c>
      <c r="E226" t="n">
        <v>3.6</v>
      </c>
      <c r="F226" t="n">
        <v>7.0</v>
      </c>
      <c r="G226"/>
      <c r="H226" t="s">
        <v>196</v>
      </c>
      <c r="I226" t="s">
        <v>1049</v>
      </c>
      <c r="J226"/>
    </row>
    <row r="227">
      <c r="A227" t="n">
        <v>374.0</v>
      </c>
      <c r="B227" t="n">
        <v>7075.0</v>
      </c>
      <c r="C227" t="s">
        <v>16</v>
      </c>
      <c r="D227" t="n">
        <v>230.0</v>
      </c>
      <c r="E227" t="n">
        <v>4.0</v>
      </c>
      <c r="F227" t="n">
        <v>2.0</v>
      </c>
      <c r="G227"/>
      <c r="H227" t="s">
        <v>175</v>
      </c>
      <c r="I227" t="s">
        <v>1050</v>
      </c>
      <c r="J227"/>
    </row>
    <row r="228">
      <c r="A228" t="s">
        <v>1019</v>
      </c>
      <c r="B228" t="n">
        <v>7075.0</v>
      </c>
      <c r="C228" t="s">
        <v>16</v>
      </c>
      <c r="D228" t="n">
        <v>230.0</v>
      </c>
      <c r="E228" t="n">
        <v>3.5</v>
      </c>
      <c r="F228" t="n">
        <v>1.0</v>
      </c>
      <c r="G228"/>
      <c r="H228" t="s">
        <v>180</v>
      </c>
      <c r="I228" t="s">
        <v>1051</v>
      </c>
      <c r="J228"/>
    </row>
    <row r="229">
      <c r="A229" t="n">
        <v>24.0</v>
      </c>
      <c r="B229" t="n">
        <v>7075.0</v>
      </c>
      <c r="C229" t="s">
        <v>16</v>
      </c>
      <c r="D229" t="n">
        <v>230.0</v>
      </c>
      <c r="E229" t="n">
        <v>3.0</v>
      </c>
      <c r="F229" t="n">
        <v>6.0</v>
      </c>
      <c r="G229"/>
      <c r="H229" t="s">
        <v>196</v>
      </c>
      <c r="I229" t="s">
        <v>1052</v>
      </c>
      <c r="J229"/>
    </row>
    <row r="230">
      <c r="A230" t="s">
        <v>414</v>
      </c>
      <c r="B230" t="n">
        <v>7075.0</v>
      </c>
      <c r="C230" t="s">
        <v>16</v>
      </c>
      <c r="D230" t="n">
        <v>230.0</v>
      </c>
      <c r="E230" t="n">
        <v>2.0</v>
      </c>
      <c r="F230" t="n">
        <v>3.0</v>
      </c>
      <c r="G230"/>
      <c r="H230" t="s">
        <v>180</v>
      </c>
      <c r="I230" t="n">
        <v>82245.0</v>
      </c>
      <c r="J230"/>
    </row>
    <row r="231">
      <c r="A231" t="n">
        <v>401.0</v>
      </c>
      <c r="B231" t="n">
        <v>7075.0</v>
      </c>
      <c r="C231" t="s">
        <v>16</v>
      </c>
      <c r="D231" t="n">
        <v>230.0</v>
      </c>
      <c r="E231" t="n">
        <v>4.0</v>
      </c>
      <c r="F231" t="n">
        <v>3.0</v>
      </c>
      <c r="G231"/>
      <c r="H231" t="s">
        <v>180</v>
      </c>
      <c r="I231" t="n">
        <v>80149.0</v>
      </c>
      <c r="J231"/>
    </row>
    <row r="232">
      <c r="A232" t="n">
        <v>327.0</v>
      </c>
      <c r="B232" t="n">
        <v>7075.0</v>
      </c>
      <c r="C232" t="s">
        <v>16</v>
      </c>
      <c r="D232" t="n">
        <v>240.0</v>
      </c>
      <c r="E232" t="n">
        <v>3.6</v>
      </c>
      <c r="F232" t="n">
        <v>2.0</v>
      </c>
      <c r="G232"/>
      <c r="H232" t="s">
        <v>180</v>
      </c>
      <c r="I232" t="n">
        <v>80131.0</v>
      </c>
      <c r="J232"/>
    </row>
    <row r="233">
      <c r="A233" t="n">
        <v>29.0</v>
      </c>
      <c r="B233" t="n">
        <v>7075.0</v>
      </c>
      <c r="C233" t="s">
        <v>16</v>
      </c>
      <c r="D233" t="n">
        <v>240.0</v>
      </c>
      <c r="E233" t="n">
        <v>3.8</v>
      </c>
      <c r="F233" t="n">
        <v>1.0</v>
      </c>
      <c r="G233"/>
      <c r="H233" t="s">
        <v>196</v>
      </c>
      <c r="I233" t="s">
        <v>1053</v>
      </c>
      <c r="J233"/>
    </row>
    <row r="234">
      <c r="A234" t="s">
        <v>1054</v>
      </c>
      <c r="B234" t="n">
        <v>7075.0</v>
      </c>
      <c r="C234" t="s">
        <v>16</v>
      </c>
      <c r="D234" t="n">
        <v>240.0</v>
      </c>
      <c r="E234" t="n">
        <v>3.0</v>
      </c>
      <c r="F234" t="n">
        <v>2.0</v>
      </c>
      <c r="G234"/>
      <c r="H234"/>
      <c r="I234" t="s">
        <v>1055</v>
      </c>
      <c r="J234"/>
    </row>
    <row r="235">
      <c r="A235" t="n">
        <v>399.0</v>
      </c>
      <c r="B235" t="n">
        <v>7075.0</v>
      </c>
      <c r="C235" t="s">
        <v>16</v>
      </c>
      <c r="D235" t="n">
        <v>250.0</v>
      </c>
      <c r="E235" t="n">
        <v>2.2</v>
      </c>
      <c r="F235" t="n">
        <v>3.0</v>
      </c>
      <c r="G235"/>
      <c r="H235" t="s">
        <v>196</v>
      </c>
      <c r="I235" t="s">
        <v>1056</v>
      </c>
      <c r="J235"/>
    </row>
    <row r="236">
      <c r="A236" t="n">
        <v>400.0</v>
      </c>
      <c r="B236" t="n">
        <v>7075.0</v>
      </c>
      <c r="C236" t="s">
        <v>16</v>
      </c>
      <c r="D236" t="n">
        <v>250.0</v>
      </c>
      <c r="E236" t="n">
        <v>3.0</v>
      </c>
      <c r="F236" t="s">
        <v>1057</v>
      </c>
      <c r="G236"/>
      <c r="H236" t="s">
        <v>285</v>
      </c>
      <c r="I236" t="s">
        <v>1058</v>
      </c>
      <c r="J236"/>
    </row>
    <row r="237">
      <c r="A237" t="s">
        <v>414</v>
      </c>
      <c r="B237" t="n">
        <v>7075.0</v>
      </c>
      <c r="C237" t="s">
        <v>16</v>
      </c>
      <c r="D237" t="n">
        <v>250.0</v>
      </c>
      <c r="E237" t="n">
        <v>2.78</v>
      </c>
      <c r="F237" t="n">
        <v>3.0</v>
      </c>
      <c r="G237"/>
      <c r="H237" t="s">
        <v>196</v>
      </c>
      <c r="I237" t="s">
        <v>1059</v>
      </c>
      <c r="J237"/>
    </row>
    <row r="238">
      <c r="A238" t="n">
        <v>286.0</v>
      </c>
      <c r="B238" t="n">
        <v>7075.0</v>
      </c>
      <c r="C238" t="s">
        <v>16</v>
      </c>
      <c r="D238" t="n">
        <v>250.0</v>
      </c>
      <c r="E238" t="n">
        <v>2.8</v>
      </c>
      <c r="F238" t="n">
        <v>5.0</v>
      </c>
      <c r="G238"/>
      <c r="H238" t="s">
        <v>196</v>
      </c>
      <c r="I238" t="s">
        <v>1060</v>
      </c>
      <c r="J238" t="n">
        <v>44449.0</v>
      </c>
    </row>
    <row r="239">
      <c r="A239" t="n">
        <v>386.0</v>
      </c>
      <c r="B239" t="n">
        <v>7075.0</v>
      </c>
      <c r="C239" t="s">
        <v>16</v>
      </c>
      <c r="D239" t="n">
        <v>250.0</v>
      </c>
      <c r="E239"/>
      <c r="F239" t="n">
        <v>1.0</v>
      </c>
      <c r="G239"/>
      <c r="H239" t="s">
        <v>196</v>
      </c>
      <c r="I239" t="s">
        <v>1059</v>
      </c>
      <c r="J239"/>
    </row>
    <row r="240">
      <c r="A240" t="n">
        <v>396.0</v>
      </c>
      <c r="B240" t="n">
        <v>7075.0</v>
      </c>
      <c r="C240" t="s">
        <v>16</v>
      </c>
      <c r="D240" t="n">
        <v>260.0</v>
      </c>
      <c r="E240"/>
      <c r="F240" t="n">
        <v>4.0</v>
      </c>
      <c r="G240"/>
      <c r="H240" t="s">
        <v>196</v>
      </c>
      <c r="I240" t="s">
        <v>1061</v>
      </c>
      <c r="J240"/>
    </row>
    <row r="241">
      <c r="A241" t="s">
        <v>1062</v>
      </c>
      <c r="B241" t="n">
        <v>7075.0</v>
      </c>
      <c r="C241" t="s">
        <v>16</v>
      </c>
      <c r="D241" t="n">
        <v>260.0</v>
      </c>
      <c r="E241"/>
      <c r="F241" t="n">
        <v>2.0</v>
      </c>
      <c r="G241"/>
      <c r="H241" t="s">
        <v>196</v>
      </c>
      <c r="I241" t="s">
        <v>1061</v>
      </c>
      <c r="J241"/>
    </row>
    <row r="242">
      <c r="A242" t="n">
        <v>331.0</v>
      </c>
      <c r="B242" t="n">
        <v>7075.0</v>
      </c>
      <c r="C242" t="s">
        <v>16</v>
      </c>
      <c r="D242" t="n">
        <v>270.0</v>
      </c>
      <c r="E242" t="n">
        <v>2.6</v>
      </c>
      <c r="F242" t="n">
        <v>4.0</v>
      </c>
      <c r="G242"/>
      <c r="H242" t="s">
        <v>180</v>
      </c>
      <c r="I242" t="n">
        <v>70976.0</v>
      </c>
      <c r="J242"/>
    </row>
    <row r="243">
      <c r="A243" t="n">
        <v>345.0</v>
      </c>
      <c r="B243" t="n">
        <v>7075.0</v>
      </c>
      <c r="C243" t="s">
        <v>16</v>
      </c>
      <c r="D243" t="n">
        <v>270.0</v>
      </c>
      <c r="E243" t="n">
        <v>2.5</v>
      </c>
      <c r="F243" t="n">
        <v>1.0</v>
      </c>
      <c r="G243"/>
      <c r="H243" t="s">
        <v>180</v>
      </c>
      <c r="I243" t="n">
        <v>70663.0</v>
      </c>
      <c r="J243"/>
    </row>
    <row r="244">
      <c r="A244" t="n">
        <v>348.0</v>
      </c>
      <c r="B244" t="n">
        <v>7075.0</v>
      </c>
      <c r="C244" t="s">
        <v>16</v>
      </c>
      <c r="D244" t="n">
        <v>270.0</v>
      </c>
      <c r="E244" t="n">
        <v>2.7</v>
      </c>
      <c r="F244" t="n">
        <v>2.0</v>
      </c>
      <c r="G244"/>
      <c r="H244" t="s">
        <v>180</v>
      </c>
      <c r="I244" t="n">
        <v>70972.0</v>
      </c>
      <c r="J244"/>
    </row>
    <row r="245">
      <c r="A245" t="n">
        <v>376.0</v>
      </c>
      <c r="B245" t="n">
        <v>7075.0</v>
      </c>
      <c r="C245" t="s">
        <v>16</v>
      </c>
      <c r="D245" t="n">
        <v>270.0</v>
      </c>
      <c r="E245" t="n">
        <v>2.2</v>
      </c>
      <c r="F245" t="n">
        <v>1.0</v>
      </c>
      <c r="G245"/>
      <c r="H245" t="s">
        <v>196</v>
      </c>
      <c r="I245" t="s">
        <v>1063</v>
      </c>
      <c r="J245"/>
    </row>
    <row r="246">
      <c r="A246" t="s">
        <v>221</v>
      </c>
      <c r="B246" t="n">
        <v>7075.0</v>
      </c>
      <c r="C246" t="s">
        <v>16</v>
      </c>
      <c r="D246" t="n">
        <v>270.0</v>
      </c>
      <c r="E246" t="n">
        <v>3.0</v>
      </c>
      <c r="F246" t="n">
        <v>2.0</v>
      </c>
      <c r="G246"/>
      <c r="H246" t="s">
        <v>180</v>
      </c>
      <c r="I246"/>
      <c r="J246"/>
    </row>
    <row r="247">
      <c r="A247" t="s">
        <v>815</v>
      </c>
      <c r="B247" t="n">
        <v>7075.0</v>
      </c>
      <c r="C247" t="s">
        <v>16</v>
      </c>
      <c r="D247" t="n">
        <v>270.0</v>
      </c>
      <c r="E247" t="n">
        <v>2.8</v>
      </c>
      <c r="F247" t="n">
        <v>2.0</v>
      </c>
      <c r="G247"/>
      <c r="H247" t="s">
        <v>180</v>
      </c>
      <c r="I247" t="s">
        <v>1064</v>
      </c>
      <c r="J247"/>
    </row>
    <row r="248">
      <c r="A248" t="s">
        <v>937</v>
      </c>
      <c r="B248" t="n">
        <v>7075.0</v>
      </c>
      <c r="C248" t="s">
        <v>16</v>
      </c>
      <c r="D248" t="n">
        <v>270.0</v>
      </c>
      <c r="E248" t="n">
        <v>2.0</v>
      </c>
      <c r="F248" t="n">
        <v>1.0</v>
      </c>
      <c r="G248"/>
      <c r="H248" t="s">
        <v>180</v>
      </c>
      <c r="I248" t="s">
        <v>1065</v>
      </c>
      <c r="J248"/>
    </row>
    <row r="249">
      <c r="A249" t="n">
        <v>34.0</v>
      </c>
      <c r="B249" t="n">
        <v>7075.0</v>
      </c>
      <c r="C249" t="s">
        <v>16</v>
      </c>
      <c r="D249" t="n">
        <v>270.0</v>
      </c>
      <c r="E249" t="n">
        <v>2.6</v>
      </c>
      <c r="F249" t="n">
        <v>2.0</v>
      </c>
      <c r="G249"/>
      <c r="H249" t="s">
        <v>180</v>
      </c>
      <c r="I249" t="s">
        <v>1066</v>
      </c>
      <c r="J249"/>
    </row>
    <row r="250">
      <c r="A250" t="n">
        <v>417.0</v>
      </c>
      <c r="B250" t="n">
        <v>7075.0</v>
      </c>
      <c r="C250" t="s">
        <v>16</v>
      </c>
      <c r="D250" t="n">
        <v>270.0</v>
      </c>
      <c r="E250" t="n">
        <v>2.0</v>
      </c>
      <c r="F250" t="n">
        <v>1.0</v>
      </c>
      <c r="G250"/>
      <c r="H250" t="s">
        <v>196</v>
      </c>
      <c r="I250" t="s">
        <v>1067</v>
      </c>
      <c r="J250"/>
    </row>
    <row r="251">
      <c r="A251" t="n">
        <v>421.0</v>
      </c>
      <c r="B251" t="n">
        <v>7075.0</v>
      </c>
      <c r="C251" t="s">
        <v>16</v>
      </c>
      <c r="D251" t="n">
        <v>270.0</v>
      </c>
      <c r="E251" t="n">
        <v>2.2</v>
      </c>
      <c r="F251" t="n">
        <v>3.0</v>
      </c>
      <c r="G251"/>
      <c r="H251" t="s">
        <v>180</v>
      </c>
      <c r="I251" t="n">
        <v>70974.0</v>
      </c>
      <c r="J251"/>
    </row>
    <row r="252">
      <c r="A252" t="s">
        <v>1068</v>
      </c>
      <c r="B252" t="n">
        <v>7075.0</v>
      </c>
      <c r="C252" t="s">
        <v>16</v>
      </c>
      <c r="D252" t="n">
        <v>270.0</v>
      </c>
      <c r="E252" t="n">
        <v>2.4</v>
      </c>
      <c r="F252" t="n">
        <v>1.0</v>
      </c>
      <c r="G252"/>
      <c r="H252" t="s">
        <v>180</v>
      </c>
      <c r="I252" t="s">
        <v>1069</v>
      </c>
      <c r="J252"/>
    </row>
    <row r="253">
      <c r="A253" t="s">
        <v>1070</v>
      </c>
      <c r="B253" t="n">
        <v>7075.0</v>
      </c>
      <c r="C253" t="s">
        <v>16</v>
      </c>
      <c r="D253" t="n">
        <v>270.0</v>
      </c>
      <c r="E253" t="n">
        <v>2.4</v>
      </c>
      <c r="F253" t="n">
        <v>6.0</v>
      </c>
      <c r="G253"/>
      <c r="H253" t="s">
        <v>180</v>
      </c>
      <c r="I253" t="s">
        <v>1071</v>
      </c>
      <c r="J253"/>
    </row>
    <row r="254">
      <c r="A254" t="s">
        <v>594</v>
      </c>
      <c r="B254" t="n">
        <v>7075.0</v>
      </c>
      <c r="C254" t="s">
        <v>16</v>
      </c>
      <c r="D254" t="n">
        <v>270.0</v>
      </c>
      <c r="E254" t="n">
        <v>3.0</v>
      </c>
      <c r="F254" t="n">
        <v>1.0</v>
      </c>
      <c r="G254"/>
      <c r="H254" t="s">
        <v>180</v>
      </c>
      <c r="I254" t="s">
        <v>1072</v>
      </c>
      <c r="J254"/>
    </row>
    <row r="255">
      <c r="A255" t="n">
        <v>245.0</v>
      </c>
      <c r="B255" t="n">
        <v>7075.0</v>
      </c>
      <c r="C255" t="s">
        <v>16</v>
      </c>
      <c r="D255" t="n">
        <v>280.0</v>
      </c>
      <c r="E255" t="n">
        <v>2.5</v>
      </c>
      <c r="F255" t="n">
        <v>1.0</v>
      </c>
      <c r="G255"/>
      <c r="H255" t="s">
        <v>180</v>
      </c>
      <c r="I255" t="s">
        <v>1073</v>
      </c>
      <c r="J255"/>
    </row>
    <row r="256">
      <c r="A256" t="s">
        <v>25</v>
      </c>
      <c r="B256" t="n">
        <v>7075.0</v>
      </c>
      <c r="C256" t="s">
        <v>16</v>
      </c>
      <c r="D256" t="n">
        <v>280.0</v>
      </c>
      <c r="E256" t="n">
        <v>2.2</v>
      </c>
      <c r="F256" t="n">
        <v>5.0</v>
      </c>
      <c r="G256"/>
      <c r="H256" t="s">
        <v>196</v>
      </c>
      <c r="I256" t="s">
        <v>1074</v>
      </c>
      <c r="J256"/>
    </row>
    <row r="257">
      <c r="A257" t="s">
        <v>25</v>
      </c>
      <c r="B257" t="n">
        <v>7075.0</v>
      </c>
      <c r="C257" t="s">
        <v>16</v>
      </c>
      <c r="D257" t="n">
        <v>280.0</v>
      </c>
      <c r="E257" t="n">
        <v>2.2</v>
      </c>
      <c r="F257" t="n">
        <v>4.0</v>
      </c>
      <c r="G257"/>
      <c r="H257" t="s">
        <v>196</v>
      </c>
      <c r="I257" t="s">
        <v>1074</v>
      </c>
      <c r="J257"/>
    </row>
    <row r="258">
      <c r="A258" t="s">
        <v>414</v>
      </c>
      <c r="B258" t="n">
        <v>7075.0</v>
      </c>
      <c r="C258" t="s">
        <v>16</v>
      </c>
      <c r="D258" t="n">
        <v>280.0</v>
      </c>
      <c r="E258" t="n">
        <v>2.1</v>
      </c>
      <c r="F258" t="n">
        <v>3.0</v>
      </c>
      <c r="G258"/>
      <c r="H258" t="s">
        <v>196</v>
      </c>
      <c r="I258"/>
      <c r="J258"/>
    </row>
    <row r="259">
      <c r="A259" t="n">
        <v>421.0</v>
      </c>
      <c r="B259" t="n">
        <v>7075.0</v>
      </c>
      <c r="C259" t="s">
        <v>16</v>
      </c>
      <c r="D259" t="n">
        <v>280.0</v>
      </c>
      <c r="E259" t="n">
        <v>2.2</v>
      </c>
      <c r="F259" t="n">
        <v>3.0</v>
      </c>
      <c r="G259"/>
      <c r="H259" t="s">
        <v>180</v>
      </c>
      <c r="I259" t="n">
        <v>90993.0</v>
      </c>
      <c r="J259"/>
    </row>
    <row r="260">
      <c r="A260" t="s">
        <v>346</v>
      </c>
      <c r="B260" t="n">
        <v>7075.0</v>
      </c>
      <c r="C260" t="s">
        <v>16</v>
      </c>
      <c r="D260" t="n">
        <v>280.0</v>
      </c>
      <c r="E260" t="n">
        <v>2.8</v>
      </c>
      <c r="F260" t="n">
        <v>1.0</v>
      </c>
      <c r="G260"/>
      <c r="H260" t="s">
        <v>180</v>
      </c>
      <c r="I260" t="n">
        <v>7581.0</v>
      </c>
      <c r="J260"/>
    </row>
    <row r="261">
      <c r="A261" t="s">
        <v>1068</v>
      </c>
      <c r="B261" t="n">
        <v>7075.0</v>
      </c>
      <c r="C261" t="s">
        <v>16</v>
      </c>
      <c r="D261" t="n">
        <v>280.0</v>
      </c>
      <c r="E261" t="n">
        <v>2.2</v>
      </c>
      <c r="F261" t="n">
        <v>3.0</v>
      </c>
      <c r="G261"/>
      <c r="H261" t="s">
        <v>180</v>
      </c>
      <c r="I261" t="s">
        <v>1075</v>
      </c>
      <c r="J261"/>
    </row>
    <row r="262">
      <c r="A262" t="s">
        <v>1076</v>
      </c>
      <c r="B262" t="n">
        <v>7075.0</v>
      </c>
      <c r="C262" t="s">
        <v>16</v>
      </c>
      <c r="D262" t="n">
        <v>280.0</v>
      </c>
      <c r="E262" t="n">
        <v>2.2</v>
      </c>
      <c r="F262" t="n">
        <v>7.0</v>
      </c>
      <c r="G262"/>
      <c r="H262" t="s">
        <v>196</v>
      </c>
      <c r="I262" t="s">
        <v>1077</v>
      </c>
      <c r="J262"/>
    </row>
    <row r="263">
      <c r="A263" t="s">
        <v>639</v>
      </c>
      <c r="B263" t="n">
        <v>7075.0</v>
      </c>
      <c r="C263" t="s">
        <v>139</v>
      </c>
      <c r="D263" t="n">
        <v>280.0</v>
      </c>
      <c r="E263" t="n">
        <v>2.6</v>
      </c>
      <c r="F263" t="n">
        <v>1.0</v>
      </c>
      <c r="G263"/>
      <c r="H263" t="s">
        <v>175</v>
      </c>
      <c r="I263" t="s">
        <v>1078</v>
      </c>
      <c r="J263"/>
    </row>
    <row r="264">
      <c r="A264" t="n">
        <v>262.0</v>
      </c>
      <c r="B264" t="n">
        <v>7075.0</v>
      </c>
      <c r="C264" t="s">
        <v>16</v>
      </c>
      <c r="D264" t="n">
        <v>290.0</v>
      </c>
      <c r="E264" t="n">
        <v>2.2</v>
      </c>
      <c r="F264" t="n">
        <v>3.0</v>
      </c>
      <c r="G264"/>
      <c r="H264" t="s">
        <v>180</v>
      </c>
      <c r="I264" t="s">
        <v>1079</v>
      </c>
      <c r="J264"/>
    </row>
    <row r="265">
      <c r="A265" t="n">
        <v>329.0</v>
      </c>
      <c r="B265" t="n">
        <v>7075.0</v>
      </c>
      <c r="C265" t="s">
        <v>16</v>
      </c>
      <c r="D265" t="n">
        <v>290.0</v>
      </c>
      <c r="E265" t="n">
        <v>2.2</v>
      </c>
      <c r="F265" t="n">
        <v>3.0</v>
      </c>
      <c r="G265"/>
      <c r="H265" t="s">
        <v>180</v>
      </c>
      <c r="I265" t="n">
        <v>71003.0</v>
      </c>
      <c r="J265"/>
    </row>
    <row r="266">
      <c r="A266" t="n">
        <v>330.0</v>
      </c>
      <c r="B266" t="n">
        <v>7075.0</v>
      </c>
      <c r="C266" t="s">
        <v>16</v>
      </c>
      <c r="D266" t="n">
        <v>290.0</v>
      </c>
      <c r="E266" t="n">
        <v>2.2</v>
      </c>
      <c r="F266" t="n">
        <v>2.0</v>
      </c>
      <c r="G266"/>
      <c r="H266" t="s">
        <v>180</v>
      </c>
      <c r="I266" t="n">
        <v>71008.0</v>
      </c>
      <c r="J266"/>
    </row>
    <row r="267">
      <c r="A267" t="n">
        <v>330.0</v>
      </c>
      <c r="B267" t="n">
        <v>7075.0</v>
      </c>
      <c r="C267" t="s">
        <v>16</v>
      </c>
      <c r="D267" t="n">
        <v>290.0</v>
      </c>
      <c r="E267" t="n">
        <v>2.2</v>
      </c>
      <c r="F267" t="n">
        <v>3.0</v>
      </c>
      <c r="G267"/>
      <c r="H267" t="s">
        <v>180</v>
      </c>
      <c r="I267" t="n">
        <v>71000.0</v>
      </c>
      <c r="J267"/>
    </row>
    <row r="268">
      <c r="A268" t="n">
        <v>341.0</v>
      </c>
      <c r="B268" t="n">
        <v>7075.0</v>
      </c>
      <c r="C268" t="s">
        <v>139</v>
      </c>
      <c r="D268" t="n">
        <v>290.0</v>
      </c>
      <c r="E268" t="n">
        <v>3.2</v>
      </c>
      <c r="F268" t="n">
        <v>1.0</v>
      </c>
      <c r="G268"/>
      <c r="H268" t="s">
        <v>175</v>
      </c>
      <c r="I268" t="n">
        <v>681050.0</v>
      </c>
      <c r="J268"/>
    </row>
    <row r="269">
      <c r="A269" t="n">
        <v>347.0</v>
      </c>
      <c r="B269" t="n">
        <v>7075.0</v>
      </c>
      <c r="C269" t="s">
        <v>16</v>
      </c>
      <c r="D269" t="n">
        <v>290.0</v>
      </c>
      <c r="E269" t="n">
        <v>2.0</v>
      </c>
      <c r="F269" t="n">
        <v>3.0</v>
      </c>
      <c r="G269"/>
      <c r="H269" t="s">
        <v>180</v>
      </c>
      <c r="I269" t="n">
        <v>91082.0</v>
      </c>
      <c r="J269"/>
    </row>
    <row r="270">
      <c r="A270" t="n">
        <v>377.0</v>
      </c>
      <c r="B270" t="n">
        <v>7075.0</v>
      </c>
      <c r="C270" t="s">
        <v>16</v>
      </c>
      <c r="D270" t="n">
        <v>290.0</v>
      </c>
      <c r="E270" t="n">
        <v>2.2</v>
      </c>
      <c r="F270" t="n">
        <v>2.0</v>
      </c>
      <c r="G270"/>
      <c r="H270" t="s">
        <v>180</v>
      </c>
      <c r="I270" t="s">
        <v>1080</v>
      </c>
      <c r="J270"/>
    </row>
    <row r="271">
      <c r="A271" t="s">
        <v>1081</v>
      </c>
      <c r="B271" t="n">
        <v>7075.0</v>
      </c>
      <c r="C271" t="s">
        <v>16</v>
      </c>
      <c r="D271" t="n">
        <v>290.0</v>
      </c>
      <c r="E271" t="n">
        <v>2.0</v>
      </c>
      <c r="F271" t="n">
        <v>5.0</v>
      </c>
      <c r="G271"/>
      <c r="H271" t="s">
        <v>180</v>
      </c>
      <c r="I271" t="s">
        <v>1082</v>
      </c>
      <c r="J271"/>
    </row>
    <row r="272">
      <c r="A272" t="s">
        <v>1083</v>
      </c>
      <c r="B272" t="n">
        <v>7075.0</v>
      </c>
      <c r="C272" t="s">
        <v>16</v>
      </c>
      <c r="D272" t="n">
        <v>290.0</v>
      </c>
      <c r="E272" t="n">
        <v>2.2</v>
      </c>
      <c r="F272" t="n">
        <v>2.0</v>
      </c>
      <c r="G272"/>
      <c r="H272" t="s">
        <v>180</v>
      </c>
      <c r="I272" t="n">
        <v>70402.0</v>
      </c>
      <c r="J272"/>
    </row>
    <row r="273">
      <c r="A273" t="n">
        <v>84.0</v>
      </c>
      <c r="B273" t="n">
        <v>7075.0</v>
      </c>
      <c r="C273" t="s">
        <v>16</v>
      </c>
      <c r="D273" t="n">
        <v>290.0</v>
      </c>
      <c r="E273" t="n">
        <v>2.2</v>
      </c>
      <c r="F273" t="n">
        <v>3.0</v>
      </c>
      <c r="G273"/>
      <c r="H273" t="s">
        <v>180</v>
      </c>
      <c r="I273" t="n">
        <v>91082.0</v>
      </c>
      <c r="J273"/>
    </row>
    <row r="274">
      <c r="A274" t="n">
        <v>36.0</v>
      </c>
      <c r="B274" t="n">
        <v>7075.0</v>
      </c>
      <c r="C274" t="s">
        <v>16</v>
      </c>
      <c r="D274" t="n">
        <v>290.0</v>
      </c>
      <c r="E274" t="n">
        <v>2.2</v>
      </c>
      <c r="F274" t="n">
        <v>5.0</v>
      </c>
      <c r="G274"/>
      <c r="H274" t="s">
        <v>196</v>
      </c>
      <c r="I274" t="s">
        <v>1084</v>
      </c>
      <c r="J274"/>
    </row>
    <row r="275">
      <c r="A275" t="n">
        <v>39.0</v>
      </c>
      <c r="B275" t="n">
        <v>7075.0</v>
      </c>
      <c r="C275" t="s">
        <v>16</v>
      </c>
      <c r="D275" t="n">
        <v>290.0</v>
      </c>
      <c r="E275" t="n">
        <v>2.2</v>
      </c>
      <c r="F275" t="n">
        <v>2.0</v>
      </c>
      <c r="G275"/>
      <c r="H275" t="s">
        <v>196</v>
      </c>
      <c r="I275" t="s">
        <v>1085</v>
      </c>
      <c r="J275"/>
    </row>
    <row r="276">
      <c r="A276" t="s">
        <v>391</v>
      </c>
      <c r="B276" t="n">
        <v>7075.0</v>
      </c>
      <c r="C276" t="s">
        <v>16</v>
      </c>
      <c r="D276" t="n">
        <v>290.0</v>
      </c>
      <c r="E276" t="n">
        <v>1.7</v>
      </c>
      <c r="F276" t="n">
        <v>2.0</v>
      </c>
      <c r="G276"/>
      <c r="H276" t="s">
        <v>180</v>
      </c>
      <c r="I276" t="n">
        <v>70398.0</v>
      </c>
      <c r="J276"/>
    </row>
    <row r="277">
      <c r="A277" t="n">
        <v>49.0</v>
      </c>
      <c r="B277" t="n">
        <v>7075.0</v>
      </c>
      <c r="C277" t="s">
        <v>16</v>
      </c>
      <c r="D277" t="n">
        <v>290.0</v>
      </c>
      <c r="E277" t="n">
        <v>2.2</v>
      </c>
      <c r="F277" t="n">
        <v>6.0</v>
      </c>
      <c r="G277"/>
      <c r="H277" t="s">
        <v>180</v>
      </c>
      <c r="I277" t="n">
        <v>71007.0</v>
      </c>
      <c r="J277"/>
    </row>
    <row r="278">
      <c r="A278" t="n">
        <v>58.0</v>
      </c>
      <c r="B278" t="n">
        <v>7075.0</v>
      </c>
      <c r="C278" t="s">
        <v>16</v>
      </c>
      <c r="D278" t="n">
        <v>290.0</v>
      </c>
      <c r="E278" t="n">
        <v>2.6</v>
      </c>
      <c r="F278" t="n">
        <v>3.0</v>
      </c>
      <c r="G278"/>
      <c r="H278" t="s">
        <v>180</v>
      </c>
      <c r="I278" t="n">
        <v>70323.0</v>
      </c>
      <c r="J278"/>
    </row>
    <row r="279">
      <c r="A279" t="n">
        <v>396.0</v>
      </c>
      <c r="B279" t="n">
        <v>7075.0</v>
      </c>
      <c r="C279" t="s">
        <v>16</v>
      </c>
      <c r="D279" t="n">
        <v>290.0</v>
      </c>
      <c r="E279" t="n">
        <v>2.2</v>
      </c>
      <c r="F279" t="n">
        <v>1.0</v>
      </c>
      <c r="G279"/>
      <c r="H279" t="s">
        <v>180</v>
      </c>
      <c r="I279" t="n">
        <v>78908.0</v>
      </c>
      <c r="J279"/>
    </row>
    <row r="280">
      <c r="A280" t="s">
        <v>1086</v>
      </c>
      <c r="B280" t="n">
        <v>7075.0</v>
      </c>
      <c r="C280" t="s">
        <v>16</v>
      </c>
      <c r="D280" t="n">
        <v>290.0</v>
      </c>
      <c r="E280" t="n">
        <v>2.4</v>
      </c>
      <c r="F280" t="n">
        <v>3.0</v>
      </c>
      <c r="G280"/>
      <c r="H280" t="s">
        <v>180</v>
      </c>
      <c r="I280" t="s">
        <v>1082</v>
      </c>
      <c r="J280"/>
    </row>
    <row r="281">
      <c r="A281" t="s">
        <v>1087</v>
      </c>
      <c r="B281" t="n">
        <v>7075.0</v>
      </c>
      <c r="C281" t="s">
        <v>16</v>
      </c>
      <c r="D281" t="n">
        <v>290.0</v>
      </c>
      <c r="E281" t="n">
        <v>2.4</v>
      </c>
      <c r="F281" t="n">
        <v>3.0</v>
      </c>
      <c r="G281"/>
      <c r="H281" t="s">
        <v>180</v>
      </c>
      <c r="I281" t="s">
        <v>1088</v>
      </c>
      <c r="J281"/>
    </row>
    <row r="282">
      <c r="A282" t="s">
        <v>1089</v>
      </c>
      <c r="B282" t="n">
        <v>7075.0</v>
      </c>
      <c r="C282" t="s">
        <v>16</v>
      </c>
      <c r="D282" t="n">
        <v>290.0</v>
      </c>
      <c r="E282" t="n">
        <v>2.4</v>
      </c>
      <c r="F282" t="n">
        <v>7.0</v>
      </c>
      <c r="G282"/>
      <c r="H282" t="s">
        <v>196</v>
      </c>
      <c r="I282" t="s">
        <v>1090</v>
      </c>
      <c r="J282"/>
    </row>
    <row r="283">
      <c r="A283" t="s">
        <v>795</v>
      </c>
      <c r="B283" t="n">
        <v>7075.0</v>
      </c>
      <c r="C283" t="s">
        <v>16</v>
      </c>
      <c r="D283" t="n">
        <v>290.0</v>
      </c>
      <c r="E283" t="n">
        <v>2.0</v>
      </c>
      <c r="F283" t="n">
        <v>1.0</v>
      </c>
      <c r="G283"/>
      <c r="H283"/>
      <c r="I283"/>
      <c r="J283"/>
    </row>
    <row r="284">
      <c r="A284" t="s">
        <v>1091</v>
      </c>
      <c r="B284" t="n">
        <v>7075.0</v>
      </c>
      <c r="C284" t="s">
        <v>16</v>
      </c>
      <c r="D284" t="n">
        <v>290.0</v>
      </c>
      <c r="E284" t="n">
        <v>2.2</v>
      </c>
      <c r="F284" t="n">
        <v>4.0</v>
      </c>
      <c r="G284"/>
      <c r="H284" t="s">
        <v>196</v>
      </c>
      <c r="I284" t="s">
        <v>1085</v>
      </c>
      <c r="J284"/>
    </row>
    <row r="285">
      <c r="A285" t="s">
        <v>450</v>
      </c>
      <c r="B285" t="n">
        <v>7075.0</v>
      </c>
      <c r="C285" t="s">
        <v>139</v>
      </c>
      <c r="D285" t="n">
        <v>290.0</v>
      </c>
      <c r="E285" t="n">
        <v>3.0</v>
      </c>
      <c r="F285" t="n">
        <v>2.0</v>
      </c>
      <c r="G285"/>
      <c r="H285" t="s">
        <v>175</v>
      </c>
      <c r="I285" t="s">
        <v>1092</v>
      </c>
      <c r="J285"/>
    </row>
    <row r="286">
      <c r="A286" t="s">
        <v>405</v>
      </c>
      <c r="B286" t="n">
        <v>7075.0</v>
      </c>
      <c r="C286" t="s">
        <v>139</v>
      </c>
      <c r="D286" t="n">
        <v>290.0</v>
      </c>
      <c r="E286" t="n">
        <v>3.0</v>
      </c>
      <c r="F286" t="n">
        <v>1.0</v>
      </c>
      <c r="G286"/>
      <c r="H286" t="s">
        <v>175</v>
      </c>
      <c r="I286" t="s">
        <v>1093</v>
      </c>
      <c r="J286"/>
    </row>
    <row r="287">
      <c r="A287" t="s">
        <v>1094</v>
      </c>
      <c r="B287" t="n">
        <v>7075.0</v>
      </c>
      <c r="C287" t="s">
        <v>16</v>
      </c>
      <c r="D287" t="n">
        <v>290.0</v>
      </c>
      <c r="E287" t="n">
        <v>2.8</v>
      </c>
      <c r="F287" t="n">
        <v>2.0</v>
      </c>
      <c r="G287"/>
      <c r="H287" t="s">
        <v>180</v>
      </c>
      <c r="I287" t="s">
        <v>1095</v>
      </c>
      <c r="J287"/>
    </row>
    <row r="288">
      <c r="A288" t="s">
        <v>1087</v>
      </c>
      <c r="B288" t="n">
        <v>7075.0</v>
      </c>
      <c r="C288" t="s">
        <v>16</v>
      </c>
      <c r="D288" t="n">
        <v>290.0</v>
      </c>
      <c r="E288" t="n">
        <v>2.4</v>
      </c>
      <c r="F288" t="n">
        <v>3.0</v>
      </c>
      <c r="G288"/>
      <c r="H288" t="s">
        <v>180</v>
      </c>
      <c r="I288" t="s">
        <v>1096</v>
      </c>
      <c r="J288"/>
    </row>
    <row r="289">
      <c r="A289" t="n">
        <v>230.0</v>
      </c>
      <c r="B289" t="n">
        <v>7075.0</v>
      </c>
      <c r="C289" t="s">
        <v>16</v>
      </c>
      <c r="D289" t="n">
        <v>300.0</v>
      </c>
      <c r="E289" t="n">
        <v>2.1</v>
      </c>
      <c r="F289" t="n">
        <v>3.0</v>
      </c>
      <c r="G289"/>
      <c r="H289" t="s">
        <v>180</v>
      </c>
      <c r="I289" t="s">
        <v>1097</v>
      </c>
      <c r="J289"/>
    </row>
    <row r="290">
      <c r="A290" t="n">
        <v>329.0</v>
      </c>
      <c r="B290" t="n">
        <v>7075.0</v>
      </c>
      <c r="C290" t="s">
        <v>16</v>
      </c>
      <c r="D290" t="n">
        <v>300.0</v>
      </c>
      <c r="E290" t="n">
        <v>2.2</v>
      </c>
      <c r="F290" t="n">
        <v>2.0</v>
      </c>
      <c r="G290"/>
      <c r="H290" t="s">
        <v>180</v>
      </c>
      <c r="I290" t="n">
        <v>7791.0</v>
      </c>
      <c r="J290"/>
    </row>
    <row r="291">
      <c r="A291" t="n">
        <v>347.0</v>
      </c>
      <c r="B291" t="n">
        <v>7075.0</v>
      </c>
      <c r="C291" t="s">
        <v>16</v>
      </c>
      <c r="D291" t="n">
        <v>300.0</v>
      </c>
      <c r="E291" t="n">
        <v>2.0</v>
      </c>
      <c r="F291" t="n">
        <v>2.0</v>
      </c>
      <c r="G291"/>
      <c r="H291" t="s">
        <v>196</v>
      </c>
      <c r="I291" t="s">
        <v>1098</v>
      </c>
      <c r="J291"/>
    </row>
    <row r="292">
      <c r="A292" t="n">
        <v>378.0</v>
      </c>
      <c r="B292" t="n">
        <v>7075.0</v>
      </c>
      <c r="C292" t="s">
        <v>16</v>
      </c>
      <c r="D292" t="n">
        <v>300.0</v>
      </c>
      <c r="E292" t="n">
        <v>2.2</v>
      </c>
      <c r="F292" t="n">
        <v>4.0</v>
      </c>
      <c r="G292"/>
      <c r="H292" t="s">
        <v>180</v>
      </c>
      <c r="I292" t="s">
        <v>1099</v>
      </c>
      <c r="J292"/>
    </row>
    <row r="293">
      <c r="A293" t="n">
        <v>380.0</v>
      </c>
      <c r="B293" t="n">
        <v>7075.0</v>
      </c>
      <c r="C293" t="s">
        <v>139</v>
      </c>
      <c r="D293" t="n">
        <v>300.0</v>
      </c>
      <c r="E293" t="n">
        <v>2.2</v>
      </c>
      <c r="F293" t="n">
        <v>1.0</v>
      </c>
      <c r="G293"/>
      <c r="H293" t="s">
        <v>175</v>
      </c>
      <c r="I293" t="s">
        <v>1100</v>
      </c>
      <c r="J293"/>
    </row>
    <row r="294">
      <c r="A294" t="s">
        <v>1083</v>
      </c>
      <c r="B294" t="n">
        <v>7075.0</v>
      </c>
      <c r="C294" t="s">
        <v>16</v>
      </c>
      <c r="D294" t="n">
        <v>300.0</v>
      </c>
      <c r="E294" t="n">
        <v>2.2</v>
      </c>
      <c r="F294" t="n">
        <v>2.0</v>
      </c>
      <c r="G294"/>
      <c r="H294" t="s">
        <v>180</v>
      </c>
      <c r="I294" t="n">
        <v>70799.0</v>
      </c>
      <c r="J294"/>
    </row>
    <row r="295">
      <c r="A295" t="s">
        <v>1083</v>
      </c>
      <c r="B295" t="n">
        <v>7075.0</v>
      </c>
      <c r="C295" t="s">
        <v>16</v>
      </c>
      <c r="D295" t="n">
        <v>300.0</v>
      </c>
      <c r="E295" t="n">
        <v>2.0</v>
      </c>
      <c r="F295" t="n">
        <v>4.0</v>
      </c>
      <c r="G295"/>
      <c r="H295" t="s">
        <v>180</v>
      </c>
      <c r="I295" t="n">
        <v>70799.0</v>
      </c>
      <c r="J295"/>
    </row>
    <row r="296">
      <c r="A296" t="s">
        <v>1101</v>
      </c>
      <c r="B296" t="n">
        <v>7075.0</v>
      </c>
      <c r="C296" t="s">
        <v>16</v>
      </c>
      <c r="D296" t="n">
        <v>300.0</v>
      </c>
      <c r="E296" t="n">
        <v>2.0</v>
      </c>
      <c r="F296" t="n">
        <v>1.0</v>
      </c>
      <c r="G296"/>
      <c r="H296" t="s">
        <v>196</v>
      </c>
      <c r="I296" t="s">
        <v>1102</v>
      </c>
      <c r="J296"/>
    </row>
    <row r="297">
      <c r="A297" t="n">
        <v>26.0</v>
      </c>
      <c r="B297" t="n">
        <v>7075.0</v>
      </c>
      <c r="C297" t="s">
        <v>139</v>
      </c>
      <c r="D297" t="n">
        <v>300.0</v>
      </c>
      <c r="E297" t="n">
        <v>1.8</v>
      </c>
      <c r="F297" t="n">
        <v>1.0</v>
      </c>
      <c r="G297"/>
      <c r="H297" t="s">
        <v>196</v>
      </c>
      <c r="I297" t="s">
        <v>1102</v>
      </c>
      <c r="J297"/>
    </row>
    <row r="298">
      <c r="A298" t="n">
        <v>34.0</v>
      </c>
      <c r="B298" t="n">
        <v>7075.0</v>
      </c>
      <c r="C298" t="s">
        <v>16</v>
      </c>
      <c r="D298" t="n">
        <v>300.0</v>
      </c>
      <c r="E298" t="n">
        <v>2.6</v>
      </c>
      <c r="F298" t="n">
        <v>3.0</v>
      </c>
      <c r="G298"/>
      <c r="H298" t="s">
        <v>196</v>
      </c>
      <c r="I298" t="s">
        <v>1103</v>
      </c>
      <c r="J298"/>
    </row>
    <row r="299">
      <c r="A299" t="s">
        <v>1104</v>
      </c>
      <c r="B299" t="n">
        <v>7075.0</v>
      </c>
      <c r="C299" t="s">
        <v>139</v>
      </c>
      <c r="D299" t="n">
        <v>300.0</v>
      </c>
      <c r="E299" t="n">
        <v>4.0</v>
      </c>
      <c r="F299" t="n">
        <v>2.0</v>
      </c>
      <c r="G299"/>
      <c r="H299" t="s">
        <v>175</v>
      </c>
      <c r="I299" t="n">
        <v>88094.0</v>
      </c>
      <c r="J299"/>
    </row>
    <row r="300">
      <c r="A300" t="s">
        <v>414</v>
      </c>
      <c r="B300" t="n">
        <v>7075.0</v>
      </c>
      <c r="C300" t="s">
        <v>16</v>
      </c>
      <c r="D300" t="n">
        <v>300.0</v>
      </c>
      <c r="E300" t="n">
        <v>1.8</v>
      </c>
      <c r="F300" t="n">
        <v>2.0</v>
      </c>
      <c r="G300"/>
      <c r="H300" t="s">
        <v>180</v>
      </c>
      <c r="I300" t="n">
        <v>91081.0</v>
      </c>
      <c r="J300"/>
    </row>
    <row r="301">
      <c r="A301" t="s">
        <v>103</v>
      </c>
      <c r="B301" t="n">
        <v>7075.0</v>
      </c>
      <c r="C301" t="s">
        <v>16</v>
      </c>
      <c r="D301" t="n">
        <v>300.0</v>
      </c>
      <c r="E301" t="n">
        <v>1.57</v>
      </c>
      <c r="F301" t="n">
        <v>3.0</v>
      </c>
      <c r="G301"/>
      <c r="H301" t="s">
        <v>180</v>
      </c>
      <c r="I301" t="n">
        <v>51081.0</v>
      </c>
      <c r="J301"/>
    </row>
    <row r="302">
      <c r="A302" t="n">
        <v>47.0</v>
      </c>
      <c r="B302" t="n">
        <v>7075.0</v>
      </c>
      <c r="C302" t="s">
        <v>16</v>
      </c>
      <c r="D302" t="n">
        <v>300.0</v>
      </c>
      <c r="E302" t="n">
        <v>4.0</v>
      </c>
      <c r="F302" t="n">
        <v>3.0</v>
      </c>
      <c r="G302"/>
      <c r="H302" t="s">
        <v>175</v>
      </c>
      <c r="I302" t="n">
        <v>581265.0</v>
      </c>
      <c r="J302"/>
    </row>
    <row r="303">
      <c r="A303" t="n">
        <v>424.0</v>
      </c>
      <c r="B303" t="n">
        <v>7075.0</v>
      </c>
      <c r="C303" t="s">
        <v>16</v>
      </c>
      <c r="D303" t="n">
        <v>300.0</v>
      </c>
      <c r="E303" t="n">
        <v>4.0</v>
      </c>
      <c r="F303" t="n">
        <v>3.0</v>
      </c>
      <c r="G303"/>
      <c r="H303"/>
      <c r="I303" t="n">
        <v>80154.0</v>
      </c>
      <c r="J303"/>
    </row>
    <row r="304">
      <c r="A304" t="s">
        <v>103</v>
      </c>
      <c r="B304" t="n">
        <v>7075.0</v>
      </c>
      <c r="C304" t="s">
        <v>16</v>
      </c>
      <c r="D304" t="n">
        <v>300.0</v>
      </c>
      <c r="E304" t="n">
        <v>1.78</v>
      </c>
      <c r="F304" t="n">
        <v>2.0</v>
      </c>
      <c r="G304"/>
      <c r="H304" t="s">
        <v>180</v>
      </c>
      <c r="I304" t="n">
        <v>91081.0</v>
      </c>
      <c r="J304"/>
    </row>
    <row r="305">
      <c r="A305" t="s">
        <v>1094</v>
      </c>
      <c r="B305" t="n">
        <v>7075.0</v>
      </c>
      <c r="C305" t="s">
        <v>139</v>
      </c>
      <c r="D305" t="n">
        <v>300.0</v>
      </c>
      <c r="E305" t="n">
        <v>4.0</v>
      </c>
      <c r="F305" t="n">
        <v>2.0</v>
      </c>
      <c r="G305"/>
      <c r="H305" t="s">
        <v>175</v>
      </c>
      <c r="I305" t="s">
        <v>1105</v>
      </c>
      <c r="J305"/>
    </row>
    <row r="306">
      <c r="A306" t="s">
        <v>25</v>
      </c>
      <c r="B306" t="n">
        <v>7075.0</v>
      </c>
      <c r="C306" t="s">
        <v>16</v>
      </c>
      <c r="D306" t="n">
        <v>330.0</v>
      </c>
      <c r="E306" t="n">
        <v>1.4</v>
      </c>
      <c r="F306" t="n">
        <v>2.0</v>
      </c>
      <c r="G306"/>
      <c r="H306" t="s">
        <v>196</v>
      </c>
      <c r="I306" t="s">
        <v>1106</v>
      </c>
      <c r="J306"/>
    </row>
    <row r="307">
      <c r="A307" t="s">
        <v>103</v>
      </c>
      <c r="B307" t="n">
        <v>7075.0</v>
      </c>
      <c r="C307" t="s">
        <v>16</v>
      </c>
      <c r="D307" t="n">
        <v>330.0</v>
      </c>
      <c r="E307"/>
      <c r="F307" t="n">
        <v>2.0</v>
      </c>
      <c r="G307"/>
      <c r="H307" t="s">
        <v>196</v>
      </c>
      <c r="I307" t="s">
        <v>1107</v>
      </c>
      <c r="J307" t="n">
        <v>3.9</v>
      </c>
    </row>
    <row r="308">
      <c r="A308" t="s">
        <v>103</v>
      </c>
      <c r="B308" t="n">
        <v>7075.0</v>
      </c>
      <c r="C308" t="s">
        <v>16</v>
      </c>
      <c r="D308" t="n">
        <v>330.0</v>
      </c>
      <c r="E308"/>
      <c r="F308" t="n">
        <v>5.0</v>
      </c>
      <c r="G308"/>
      <c r="H308" t="s">
        <v>196</v>
      </c>
      <c r="I308"/>
      <c r="J308" t="n">
        <v>3.9</v>
      </c>
    </row>
    <row r="309">
      <c r="A309" t="s">
        <v>103</v>
      </c>
      <c r="B309" t="n">
        <v>7075.0</v>
      </c>
      <c r="C309" t="s">
        <v>16</v>
      </c>
      <c r="D309" t="n">
        <v>340.0</v>
      </c>
      <c r="E309"/>
      <c r="F309" t="s">
        <v>48</v>
      </c>
      <c r="G309"/>
      <c r="H309" t="s">
        <v>196</v>
      </c>
      <c r="I309" t="s">
        <v>1108</v>
      </c>
      <c r="J309"/>
    </row>
    <row r="310">
      <c r="A310" t="s">
        <v>25</v>
      </c>
      <c r="B310" t="n">
        <v>7075.0</v>
      </c>
      <c r="C310" t="s">
        <v>16</v>
      </c>
      <c r="D310" t="n">
        <v>350.0</v>
      </c>
      <c r="E310"/>
      <c r="F310" t="n">
        <v>2.0</v>
      </c>
      <c r="G310"/>
      <c r="H310" t="s">
        <v>196</v>
      </c>
      <c r="I310" t="s">
        <v>1109</v>
      </c>
      <c r="J310"/>
    </row>
    <row r="311">
      <c r="A311" t="s">
        <v>1110</v>
      </c>
      <c r="B311" t="n">
        <v>7075.0</v>
      </c>
      <c r="C311" t="s">
        <v>139</v>
      </c>
      <c r="D311" t="n">
        <v>390.0</v>
      </c>
      <c r="E311" t="n">
        <v>2.8</v>
      </c>
      <c r="F311" t="n">
        <v>2.0</v>
      </c>
      <c r="G311"/>
      <c r="H311" t="s">
        <v>175</v>
      </c>
      <c r="I311" t="s">
        <v>1111</v>
      </c>
      <c r="J311"/>
    </row>
    <row r="312">
      <c r="A312" t="s">
        <v>658</v>
      </c>
      <c r="B312" t="n">
        <v>7075.0</v>
      </c>
      <c r="C312"/>
      <c r="D312" t="n">
        <v>500.0</v>
      </c>
      <c r="E312" t="n">
        <v>1.03</v>
      </c>
      <c r="F312" t="n">
        <v>1.0</v>
      </c>
      <c r="G312"/>
      <c r="H312"/>
      <c r="I312"/>
      <c r="J312"/>
    </row>
    <row r="313">
      <c r="A313" t="s">
        <v>658</v>
      </c>
      <c r="B313" t="n">
        <v>7075.0</v>
      </c>
      <c r="C313" t="s">
        <v>728</v>
      </c>
      <c r="D313" t="n">
        <v>600.0</v>
      </c>
      <c r="E313" t="n">
        <v>0.65</v>
      </c>
      <c r="F313" t="n">
        <v>1.0</v>
      </c>
      <c r="G313"/>
      <c r="H313"/>
      <c r="I313"/>
      <c r="J313"/>
    </row>
    <row r="314">
      <c r="A314" t="n">
        <v>85.0</v>
      </c>
      <c r="B314" t="n">
        <v>7075.0</v>
      </c>
      <c r="C314" t="s">
        <v>16</v>
      </c>
      <c r="D314" t="s">
        <v>1112</v>
      </c>
      <c r="E314" t="n">
        <v>2.4</v>
      </c>
      <c r="F314" t="s">
        <v>48</v>
      </c>
      <c r="G314"/>
      <c r="H314"/>
      <c r="I314"/>
      <c r="J314"/>
    </row>
    <row r="315">
      <c r="A315" t="n">
        <v>430.0</v>
      </c>
      <c r="B315" t="n">
        <v>7075.0</v>
      </c>
      <c r="C315" t="s">
        <v>139</v>
      </c>
      <c r="D315" t="s">
        <v>1113</v>
      </c>
      <c r="E315" t="s">
        <v>32</v>
      </c>
      <c r="F315" t="n">
        <v>4.0</v>
      </c>
      <c r="G315"/>
      <c r="H315" t="s">
        <v>196</v>
      </c>
      <c r="I315" t="s">
        <v>1114</v>
      </c>
      <c r="J315"/>
    </row>
    <row r="316">
      <c r="A316" t="n">
        <v>374.0</v>
      </c>
      <c r="B316" t="s">
        <v>430</v>
      </c>
      <c r="C316" t="s">
        <v>16</v>
      </c>
      <c r="D316" t="n">
        <v>100.0</v>
      </c>
      <c r="E316"/>
      <c r="F316" t="n">
        <v>6.0</v>
      </c>
      <c r="G316"/>
      <c r="H316" t="s">
        <v>196</v>
      </c>
      <c r="I316" t="s">
        <v>445</v>
      </c>
      <c r="J316" t="n">
        <v>5.3</v>
      </c>
    </row>
    <row r="317">
      <c r="A317" t="n">
        <v>312.0</v>
      </c>
      <c r="B317" t="s">
        <v>130</v>
      </c>
      <c r="C317" t="s">
        <v>16</v>
      </c>
      <c r="D317" t="n">
        <v>20.0</v>
      </c>
      <c r="E317"/>
      <c r="F317" t="s">
        <v>48</v>
      </c>
      <c r="G317"/>
      <c r="H317" t="s">
        <v>196</v>
      </c>
      <c r="I317" t="s">
        <v>1115</v>
      </c>
      <c r="J317"/>
    </row>
    <row r="318">
      <c r="A318" t="s">
        <v>456</v>
      </c>
      <c r="B318" t="s">
        <v>130</v>
      </c>
      <c r="C318" t="s">
        <v>16</v>
      </c>
      <c r="D318" t="n">
        <v>20.0</v>
      </c>
      <c r="E318"/>
      <c r="F318" t="s">
        <v>48</v>
      </c>
      <c r="G318"/>
      <c r="H318" t="s">
        <v>196</v>
      </c>
      <c r="I318"/>
      <c r="J318"/>
    </row>
    <row r="319">
      <c r="A319" t="n">
        <v>87.0</v>
      </c>
      <c r="B319" t="s">
        <v>130</v>
      </c>
      <c r="C319" t="s">
        <v>16</v>
      </c>
      <c r="D319" t="n">
        <v>25.0</v>
      </c>
      <c r="E319"/>
      <c r="F319" t="s">
        <v>48</v>
      </c>
      <c r="G319"/>
      <c r="H319" t="s">
        <v>196</v>
      </c>
      <c r="I319" t="s">
        <v>1116</v>
      </c>
      <c r="J319"/>
    </row>
    <row r="320">
      <c r="A320" t="s">
        <v>995</v>
      </c>
      <c r="B320" t="s">
        <v>130</v>
      </c>
      <c r="C320" t="s">
        <v>16</v>
      </c>
      <c r="D320" t="n">
        <v>25.0</v>
      </c>
      <c r="E320"/>
      <c r="F320" t="s">
        <v>48</v>
      </c>
      <c r="G320"/>
      <c r="H320" t="s">
        <v>196</v>
      </c>
      <c r="I320" t="s">
        <v>1117</v>
      </c>
      <c r="J320"/>
    </row>
    <row r="321">
      <c r="A321" t="s">
        <v>1118</v>
      </c>
      <c r="B321" t="s">
        <v>130</v>
      </c>
      <c r="C321" t="s">
        <v>16</v>
      </c>
      <c r="D321" t="n">
        <v>25.0</v>
      </c>
      <c r="E321" t="n">
        <v>3.6</v>
      </c>
      <c r="F321" t="s">
        <v>48</v>
      </c>
      <c r="G321"/>
      <c r="H321" t="s">
        <v>196</v>
      </c>
      <c r="I321" t="s">
        <v>1119</v>
      </c>
      <c r="J321"/>
    </row>
    <row r="322">
      <c r="A322" t="n">
        <v>237.0</v>
      </c>
      <c r="B322" t="s">
        <v>130</v>
      </c>
      <c r="C322" t="s">
        <v>16</v>
      </c>
      <c r="D322" t="n">
        <v>35.0</v>
      </c>
      <c r="E322" t="n">
        <v>3.2</v>
      </c>
      <c r="F322" t="s">
        <v>48</v>
      </c>
      <c r="G322"/>
      <c r="H322" t="s">
        <v>196</v>
      </c>
      <c r="I322" t="s">
        <v>1120</v>
      </c>
      <c r="J322"/>
    </row>
    <row r="323">
      <c r="A323" t="s">
        <v>1121</v>
      </c>
      <c r="B323" t="s">
        <v>130</v>
      </c>
      <c r="C323" t="s">
        <v>16</v>
      </c>
      <c r="D323" t="n">
        <v>35.0</v>
      </c>
      <c r="E323"/>
      <c r="F323" t="s">
        <v>48</v>
      </c>
      <c r="G323"/>
      <c r="H323" t="s">
        <v>196</v>
      </c>
      <c r="I323" t="s">
        <v>1122</v>
      </c>
      <c r="J323"/>
    </row>
    <row r="324">
      <c r="A324" t="n">
        <v>237.0</v>
      </c>
      <c r="B324" t="s">
        <v>130</v>
      </c>
      <c r="C324" t="s">
        <v>16</v>
      </c>
      <c r="D324" t="n">
        <v>40.0</v>
      </c>
      <c r="E324" t="n">
        <v>3.6</v>
      </c>
      <c r="F324" t="n">
        <v>1.0</v>
      </c>
      <c r="G324"/>
      <c r="H324" t="s">
        <v>196</v>
      </c>
      <c r="I324" t="s">
        <v>1123</v>
      </c>
      <c r="J324"/>
    </row>
    <row r="325">
      <c r="A325" t="n">
        <v>309.0</v>
      </c>
      <c r="B325" t="s">
        <v>130</v>
      </c>
      <c r="C325" t="s">
        <v>16</v>
      </c>
      <c r="D325" t="n">
        <v>40.0</v>
      </c>
      <c r="E325" t="n">
        <v>3.8</v>
      </c>
      <c r="F325" t="n">
        <v>41.0</v>
      </c>
      <c r="G325"/>
      <c r="H325" t="s">
        <v>196</v>
      </c>
      <c r="I325" t="s">
        <v>1124</v>
      </c>
      <c r="J325"/>
    </row>
    <row r="326">
      <c r="A326" t="s">
        <v>484</v>
      </c>
      <c r="B326" t="s">
        <v>130</v>
      </c>
      <c r="C326" t="s">
        <v>16</v>
      </c>
      <c r="D326" t="n">
        <v>50.0</v>
      </c>
      <c r="E326"/>
      <c r="F326" t="s">
        <v>48</v>
      </c>
      <c r="G326"/>
      <c r="H326" t="s">
        <v>196</v>
      </c>
      <c r="I326" t="s">
        <v>1125</v>
      </c>
      <c r="J326" t="n">
        <v>2.2</v>
      </c>
    </row>
    <row r="327">
      <c r="A327" t="s">
        <v>612</v>
      </c>
      <c r="B327" t="s">
        <v>130</v>
      </c>
      <c r="C327" t="s">
        <v>16</v>
      </c>
      <c r="D327" t="n">
        <v>55.0</v>
      </c>
      <c r="E327" t="n">
        <v>6.0</v>
      </c>
      <c r="F327" t="n">
        <v>2.0</v>
      </c>
      <c r="G327"/>
      <c r="H327" t="s">
        <v>196</v>
      </c>
      <c r="I327" t="s">
        <v>1126</v>
      </c>
      <c r="J327"/>
    </row>
    <row r="328">
      <c r="A328" t="s">
        <v>612</v>
      </c>
      <c r="B328" t="s">
        <v>130</v>
      </c>
      <c r="C328" t="s">
        <v>16</v>
      </c>
      <c r="D328" t="n">
        <v>55.0</v>
      </c>
      <c r="E328" t="n">
        <v>6.0</v>
      </c>
      <c r="F328" t="s">
        <v>48</v>
      </c>
      <c r="G328"/>
      <c r="H328" t="s">
        <v>196</v>
      </c>
      <c r="I328" t="s">
        <v>1127</v>
      </c>
      <c r="J328"/>
    </row>
    <row r="329">
      <c r="A329" t="s">
        <v>245</v>
      </c>
      <c r="B329" t="s">
        <v>130</v>
      </c>
      <c r="C329" t="s">
        <v>16</v>
      </c>
      <c r="D329" t="n">
        <v>55.0</v>
      </c>
      <c r="E329" t="n">
        <v>5.0</v>
      </c>
      <c r="F329" t="n">
        <v>13.0</v>
      </c>
      <c r="G329"/>
      <c r="H329" t="s">
        <v>196</v>
      </c>
      <c r="I329" t="s">
        <v>1128</v>
      </c>
      <c r="J329"/>
    </row>
    <row r="330">
      <c r="A330" t="s">
        <v>995</v>
      </c>
      <c r="B330" t="s">
        <v>130</v>
      </c>
      <c r="C330" t="s">
        <v>16</v>
      </c>
      <c r="D330" t="n">
        <v>55.0</v>
      </c>
      <c r="E330" t="n">
        <v>4.8</v>
      </c>
      <c r="F330" t="n">
        <v>2.0</v>
      </c>
      <c r="G330"/>
      <c r="H330" t="s">
        <v>196</v>
      </c>
      <c r="I330" t="s">
        <v>1129</v>
      </c>
      <c r="J330"/>
    </row>
    <row r="331">
      <c r="A331" t="n">
        <v>384.0</v>
      </c>
      <c r="B331" t="s">
        <v>130</v>
      </c>
      <c r="C331" t="s">
        <v>16</v>
      </c>
      <c r="D331" t="n">
        <v>55.0</v>
      </c>
      <c r="E331"/>
      <c r="F331" t="s">
        <v>48</v>
      </c>
      <c r="G331"/>
      <c r="H331" t="s">
        <v>196</v>
      </c>
      <c r="I331" t="s">
        <v>1130</v>
      </c>
      <c r="J331"/>
    </row>
    <row r="332">
      <c r="A332" t="n">
        <v>69.0</v>
      </c>
      <c r="B332" t="s">
        <v>130</v>
      </c>
      <c r="C332" t="s">
        <v>16</v>
      </c>
      <c r="D332" t="n">
        <v>60.0</v>
      </c>
      <c r="E332" t="n">
        <v>4.0</v>
      </c>
      <c r="F332" t="n">
        <v>9.0</v>
      </c>
      <c r="G332"/>
      <c r="H332" t="s">
        <v>175</v>
      </c>
      <c r="I332" t="n">
        <v>44322.0</v>
      </c>
      <c r="J332" t="n">
        <v>44479.0</v>
      </c>
    </row>
    <row r="333">
      <c r="A333" t="n">
        <v>333.0</v>
      </c>
      <c r="B333" t="s">
        <v>130</v>
      </c>
      <c r="C333" t="s">
        <v>139</v>
      </c>
      <c r="D333" t="n">
        <v>65.0</v>
      </c>
      <c r="E333" t="n">
        <v>4.5</v>
      </c>
      <c r="F333" t="n">
        <v>3.0</v>
      </c>
      <c r="G333"/>
      <c r="H333" t="s">
        <v>175</v>
      </c>
      <c r="I333" t="n">
        <v>903032.0</v>
      </c>
      <c r="J333"/>
    </row>
    <row r="334">
      <c r="A334" t="s">
        <v>595</v>
      </c>
      <c r="B334" t="s">
        <v>130</v>
      </c>
      <c r="C334" t="s">
        <v>16</v>
      </c>
      <c r="D334" t="n">
        <v>65.0</v>
      </c>
      <c r="E334" t="n">
        <v>4.0</v>
      </c>
      <c r="F334" t="n">
        <v>11.0</v>
      </c>
      <c r="G334"/>
      <c r="H334" t="s">
        <v>196</v>
      </c>
      <c r="I334" t="s">
        <v>1131</v>
      </c>
      <c r="J334"/>
    </row>
    <row r="335">
      <c r="A335" t="n">
        <v>70.0</v>
      </c>
      <c r="B335" t="s">
        <v>130</v>
      </c>
      <c r="C335" t="s">
        <v>16</v>
      </c>
      <c r="D335" t="n">
        <v>65.0</v>
      </c>
      <c r="E335"/>
      <c r="F335" t="s">
        <v>48</v>
      </c>
      <c r="G335"/>
      <c r="H335" t="s">
        <v>196</v>
      </c>
      <c r="I335" t="s">
        <v>1132</v>
      </c>
      <c r="J335"/>
    </row>
    <row r="336">
      <c r="A336" t="s">
        <v>447</v>
      </c>
      <c r="B336" t="s">
        <v>130</v>
      </c>
      <c r="C336" t="s">
        <v>16</v>
      </c>
      <c r="D336" t="n">
        <v>70.0</v>
      </c>
      <c r="E336"/>
      <c r="F336" t="n">
        <v>12.0</v>
      </c>
      <c r="G336"/>
      <c r="H336" t="s">
        <v>196</v>
      </c>
      <c r="I336" t="s">
        <v>1133</v>
      </c>
      <c r="J336"/>
    </row>
    <row r="337">
      <c r="A337" t="n">
        <v>316.0</v>
      </c>
      <c r="B337" t="s">
        <v>130</v>
      </c>
      <c r="C337" t="s">
        <v>16</v>
      </c>
      <c r="D337" t="n">
        <v>75.0</v>
      </c>
      <c r="E337" t="n">
        <v>4.0</v>
      </c>
      <c r="F337" t="n">
        <v>13.0</v>
      </c>
      <c r="G337"/>
      <c r="H337" t="s">
        <v>196</v>
      </c>
      <c r="I337" t="s">
        <v>1134</v>
      </c>
      <c r="J337"/>
    </row>
    <row r="338">
      <c r="A338" t="n">
        <v>340.0</v>
      </c>
      <c r="B338" t="s">
        <v>130</v>
      </c>
      <c r="C338" t="s">
        <v>16</v>
      </c>
      <c r="D338" t="n">
        <v>75.0</v>
      </c>
      <c r="E338" t="n">
        <v>4.0</v>
      </c>
      <c r="F338" t="n">
        <v>1.0</v>
      </c>
      <c r="G338"/>
      <c r="H338" t="s">
        <v>196</v>
      </c>
      <c r="I338" t="s">
        <v>1135</v>
      </c>
      <c r="J338"/>
    </row>
    <row r="339">
      <c r="A339" t="n">
        <v>295.0</v>
      </c>
      <c r="B339" t="s">
        <v>130</v>
      </c>
      <c r="C339" t="s">
        <v>16</v>
      </c>
      <c r="D339" t="n">
        <v>80.0</v>
      </c>
      <c r="E339" t="n">
        <v>4.2</v>
      </c>
      <c r="F339" t="n">
        <v>1.0</v>
      </c>
      <c r="G339"/>
      <c r="H339" t="s">
        <v>180</v>
      </c>
      <c r="I339" t="s">
        <v>1136</v>
      </c>
      <c r="J339"/>
    </row>
    <row r="340">
      <c r="A340" t="n">
        <v>337.0</v>
      </c>
      <c r="B340" t="s">
        <v>130</v>
      </c>
      <c r="C340" t="s">
        <v>16</v>
      </c>
      <c r="D340" t="n">
        <v>80.0</v>
      </c>
      <c r="E340" t="n">
        <v>4.2</v>
      </c>
      <c r="F340" t="n">
        <v>1.0</v>
      </c>
      <c r="G340"/>
      <c r="H340" t="s">
        <v>196</v>
      </c>
      <c r="I340" t="s">
        <v>1137</v>
      </c>
      <c r="J340"/>
    </row>
    <row r="341">
      <c r="A341" t="n">
        <v>349.0</v>
      </c>
      <c r="B341" t="s">
        <v>130</v>
      </c>
      <c r="C341" t="s">
        <v>16</v>
      </c>
      <c r="D341" t="n">
        <v>80.0</v>
      </c>
      <c r="E341" t="n">
        <v>3.8</v>
      </c>
      <c r="F341" t="n">
        <v>1.0</v>
      </c>
      <c r="G341"/>
      <c r="H341" t="s">
        <v>196</v>
      </c>
      <c r="I341" t="s">
        <v>1138</v>
      </c>
      <c r="J341"/>
    </row>
    <row r="342">
      <c r="A342" t="n">
        <v>374.0</v>
      </c>
      <c r="B342" t="s">
        <v>130</v>
      </c>
      <c r="C342" t="s">
        <v>16</v>
      </c>
      <c r="D342" t="n">
        <v>80.0</v>
      </c>
      <c r="E342" t="n">
        <v>3.0</v>
      </c>
      <c r="F342" t="n">
        <v>1.0</v>
      </c>
      <c r="G342"/>
      <c r="H342" t="s">
        <v>196</v>
      </c>
      <c r="I342"/>
      <c r="J342" t="n">
        <v>44520.0</v>
      </c>
    </row>
    <row r="343">
      <c r="A343" t="n">
        <v>344.0</v>
      </c>
      <c r="B343" t="s">
        <v>130</v>
      </c>
      <c r="C343" t="s">
        <v>16</v>
      </c>
      <c r="D343" t="n">
        <v>85.0</v>
      </c>
      <c r="E343" t="n">
        <v>2.8</v>
      </c>
      <c r="F343" t="n">
        <v>2.0</v>
      </c>
      <c r="G343"/>
      <c r="H343" t="s">
        <v>180</v>
      </c>
      <c r="I343" t="n">
        <v>90712.0</v>
      </c>
      <c r="J343" t="n">
        <v>44534.0</v>
      </c>
    </row>
    <row r="344">
      <c r="A344" t="n">
        <v>371.0</v>
      </c>
      <c r="B344" t="s">
        <v>130</v>
      </c>
      <c r="C344" t="s">
        <v>16</v>
      </c>
      <c r="D344" t="n">
        <v>85.0</v>
      </c>
      <c r="E344" t="n">
        <v>4.3</v>
      </c>
      <c r="F344" t="n">
        <v>4.0</v>
      </c>
      <c r="G344"/>
      <c r="H344" t="s">
        <v>196</v>
      </c>
      <c r="I344" t="s">
        <v>1139</v>
      </c>
      <c r="J344" t="n">
        <v>44534.0</v>
      </c>
    </row>
    <row r="345">
      <c r="A345" t="s">
        <v>103</v>
      </c>
      <c r="B345" t="s">
        <v>130</v>
      </c>
      <c r="C345" t="s">
        <v>16</v>
      </c>
      <c r="D345" t="n">
        <v>85.0</v>
      </c>
      <c r="E345"/>
      <c r="F345" t="n">
        <v>12.0</v>
      </c>
      <c r="G345"/>
      <c r="H345" t="s">
        <v>196</v>
      </c>
      <c r="I345" t="s">
        <v>1140</v>
      </c>
      <c r="J345" t="n">
        <v>3.9</v>
      </c>
    </row>
    <row r="346">
      <c r="A346" t="n">
        <v>316.0</v>
      </c>
      <c r="B346" t="s">
        <v>130</v>
      </c>
      <c r="C346" t="s">
        <v>16</v>
      </c>
      <c r="D346" t="n">
        <v>90.0</v>
      </c>
      <c r="E346" t="n">
        <v>3.5</v>
      </c>
      <c r="F346" t="n">
        <v>11.0</v>
      </c>
      <c r="G346"/>
      <c r="H346" t="s">
        <v>196</v>
      </c>
      <c r="I346" t="s">
        <v>1141</v>
      </c>
      <c r="J346"/>
    </row>
    <row r="347">
      <c r="A347" t="s">
        <v>866</v>
      </c>
      <c r="B347" t="s">
        <v>130</v>
      </c>
      <c r="C347" t="s">
        <v>16</v>
      </c>
      <c r="D347" t="n">
        <v>95.0</v>
      </c>
      <c r="E347" t="n">
        <v>3.5</v>
      </c>
      <c r="F347" t="n">
        <v>2.0</v>
      </c>
      <c r="G347"/>
      <c r="H347" t="s">
        <v>196</v>
      </c>
      <c r="I347" t="s">
        <v>1142</v>
      </c>
      <c r="J347"/>
    </row>
    <row r="348">
      <c r="A348" t="s">
        <v>664</v>
      </c>
      <c r="B348" t="s">
        <v>130</v>
      </c>
      <c r="C348" t="s">
        <v>16</v>
      </c>
      <c r="D348" t="n">
        <v>95.0</v>
      </c>
      <c r="E348" t="n">
        <v>4.0</v>
      </c>
      <c r="F348" t="n">
        <v>3.0</v>
      </c>
      <c r="G348"/>
      <c r="H348" t="s">
        <v>196</v>
      </c>
      <c r="I348" t="s">
        <v>1143</v>
      </c>
      <c r="J348"/>
    </row>
    <row r="349">
      <c r="A349" t="s">
        <v>1144</v>
      </c>
      <c r="B349" t="s">
        <v>130</v>
      </c>
      <c r="C349" t="s">
        <v>16</v>
      </c>
      <c r="D349" t="n">
        <v>95.0</v>
      </c>
      <c r="E349" t="n">
        <v>3.0</v>
      </c>
      <c r="F349" t="s">
        <v>48</v>
      </c>
      <c r="G349"/>
      <c r="H349" t="s">
        <v>196</v>
      </c>
      <c r="I349" t="s">
        <v>1145</v>
      </c>
      <c r="J349"/>
    </row>
    <row r="350">
      <c r="A350" t="s">
        <v>797</v>
      </c>
      <c r="B350" t="s">
        <v>130</v>
      </c>
      <c r="C350" t="s">
        <v>139</v>
      </c>
      <c r="D350" t="n">
        <v>100.0</v>
      </c>
      <c r="E350" t="n">
        <v>4.0</v>
      </c>
      <c r="F350" t="n">
        <v>14.0</v>
      </c>
      <c r="G350"/>
      <c r="H350" t="s">
        <v>180</v>
      </c>
      <c r="I350" t="s">
        <v>1146</v>
      </c>
      <c r="J350"/>
    </row>
    <row r="351">
      <c r="A351" t="n">
        <v>77.0</v>
      </c>
      <c r="B351" t="s">
        <v>130</v>
      </c>
      <c r="C351" t="s">
        <v>16</v>
      </c>
      <c r="D351" t="n">
        <v>100.0</v>
      </c>
      <c r="E351" t="n">
        <v>3.5</v>
      </c>
      <c r="F351" t="n">
        <v>9.0</v>
      </c>
      <c r="G351"/>
      <c r="H351" t="s">
        <v>180</v>
      </c>
      <c r="I351" t="s">
        <v>1147</v>
      </c>
      <c r="J351"/>
    </row>
    <row r="352">
      <c r="A352" t="n">
        <v>401.0</v>
      </c>
      <c r="B352" t="s">
        <v>130</v>
      </c>
      <c r="C352" t="s">
        <v>16</v>
      </c>
      <c r="D352" t="n">
        <v>100.0</v>
      </c>
      <c r="E352" t="n">
        <v>4.0</v>
      </c>
      <c r="F352" t="n">
        <v>2.0</v>
      </c>
      <c r="G352"/>
      <c r="H352" t="s">
        <v>196</v>
      </c>
      <c r="I352" t="s">
        <v>1148</v>
      </c>
      <c r="J352"/>
    </row>
    <row r="353">
      <c r="A353" t="s">
        <v>810</v>
      </c>
      <c r="B353" t="s">
        <v>130</v>
      </c>
      <c r="C353" t="s">
        <v>16</v>
      </c>
      <c r="D353" t="n">
        <v>100.0</v>
      </c>
      <c r="E353" t="n">
        <v>4.0</v>
      </c>
      <c r="F353" t="n">
        <v>2.0</v>
      </c>
      <c r="G353"/>
      <c r="H353" t="s">
        <v>196</v>
      </c>
      <c r="I353" t="s">
        <v>1148</v>
      </c>
      <c r="J353"/>
    </row>
    <row r="354">
      <c r="A354" t="s">
        <v>1149</v>
      </c>
      <c r="B354" t="s">
        <v>130</v>
      </c>
      <c r="C354" t="s">
        <v>16</v>
      </c>
      <c r="D354" t="n">
        <v>100.0</v>
      </c>
      <c r="E354" t="n">
        <v>4.0</v>
      </c>
      <c r="F354" t="n">
        <v>15.0</v>
      </c>
      <c r="G354"/>
      <c r="H354" t="s">
        <v>180</v>
      </c>
      <c r="I354" t="s">
        <v>1150</v>
      </c>
      <c r="J354"/>
    </row>
    <row r="355">
      <c r="A355" t="n">
        <v>321.0</v>
      </c>
      <c r="B355" t="s">
        <v>130</v>
      </c>
      <c r="C355" t="s">
        <v>16</v>
      </c>
      <c r="D355" t="n">
        <v>110.0</v>
      </c>
      <c r="E355" t="n">
        <v>4.0</v>
      </c>
      <c r="F355" t="n">
        <v>1.0</v>
      </c>
      <c r="G355"/>
      <c r="H355" t="s">
        <v>175</v>
      </c>
      <c r="I355" t="s">
        <v>1151</v>
      </c>
      <c r="J355"/>
    </row>
    <row r="356">
      <c r="A356" t="s">
        <v>1152</v>
      </c>
      <c r="B356" t="s">
        <v>130</v>
      </c>
      <c r="C356" t="s">
        <v>16</v>
      </c>
      <c r="D356" t="n">
        <v>110.0</v>
      </c>
      <c r="E356" t="n">
        <v>4.5</v>
      </c>
      <c r="F356" t="n">
        <v>15.0</v>
      </c>
      <c r="G356"/>
      <c r="H356" t="s">
        <v>180</v>
      </c>
      <c r="I356" t="s">
        <v>1153</v>
      </c>
      <c r="J356"/>
    </row>
    <row r="357">
      <c r="A357" t="s">
        <v>1154</v>
      </c>
      <c r="B357" t="s">
        <v>130</v>
      </c>
      <c r="C357" t="s">
        <v>16</v>
      </c>
      <c r="D357" t="n">
        <v>110.0</v>
      </c>
      <c r="E357" t="n">
        <v>3.5</v>
      </c>
      <c r="F357" t="n">
        <v>6.0</v>
      </c>
      <c r="G357"/>
      <c r="H357" t="s">
        <v>180</v>
      </c>
      <c r="I357" t="n">
        <v>80618.0</v>
      </c>
      <c r="J357"/>
    </row>
    <row r="358">
      <c r="A358" t="s">
        <v>199</v>
      </c>
      <c r="B358" t="s">
        <v>130</v>
      </c>
      <c r="C358" t="s">
        <v>16</v>
      </c>
      <c r="D358" t="n">
        <v>110.0</v>
      </c>
      <c r="E358" t="n">
        <v>4.0</v>
      </c>
      <c r="F358" t="n">
        <v>12.0</v>
      </c>
      <c r="G358"/>
      <c r="H358" t="s">
        <v>180</v>
      </c>
      <c r="I358" t="s">
        <v>1155</v>
      </c>
      <c r="J358"/>
    </row>
    <row r="359">
      <c r="A359" t="s">
        <v>982</v>
      </c>
      <c r="B359" t="s">
        <v>130</v>
      </c>
      <c r="C359" t="s">
        <v>16</v>
      </c>
      <c r="D359" t="n">
        <v>110.0</v>
      </c>
      <c r="E359" t="s">
        <v>1156</v>
      </c>
      <c r="F359" t="s">
        <v>48</v>
      </c>
      <c r="G359"/>
      <c r="H359" t="s">
        <v>196</v>
      </c>
      <c r="I359" t="s">
        <v>1157</v>
      </c>
      <c r="J359"/>
    </row>
    <row r="360">
      <c r="A360" t="s">
        <v>605</v>
      </c>
      <c r="B360" t="s">
        <v>130</v>
      </c>
      <c r="C360" t="s">
        <v>16</v>
      </c>
      <c r="D360" t="n">
        <v>110.0</v>
      </c>
      <c r="E360" t="n">
        <v>4.0</v>
      </c>
      <c r="F360" t="n">
        <v>1.0</v>
      </c>
      <c r="G360"/>
      <c r="H360" t="s">
        <v>175</v>
      </c>
      <c r="I360"/>
      <c r="J360"/>
    </row>
    <row r="361">
      <c r="A361" t="n">
        <v>324.0</v>
      </c>
      <c r="B361" t="s">
        <v>130</v>
      </c>
      <c r="C361" t="s">
        <v>16</v>
      </c>
      <c r="D361" t="n">
        <v>110.0</v>
      </c>
      <c r="E361" t="n">
        <v>5.5</v>
      </c>
      <c r="F361" t="n">
        <v>6.0</v>
      </c>
      <c r="G361"/>
      <c r="H361"/>
      <c r="I361" t="n">
        <v>5042.0</v>
      </c>
      <c r="J361"/>
    </row>
    <row r="362">
      <c r="A362" t="n">
        <v>320.0</v>
      </c>
      <c r="B362" t="s">
        <v>130</v>
      </c>
      <c r="C362" t="s">
        <v>16</v>
      </c>
      <c r="D362" t="n">
        <v>115.0</v>
      </c>
      <c r="E362" t="n">
        <v>3.5</v>
      </c>
      <c r="F362" t="n">
        <v>1.0</v>
      </c>
      <c r="G362"/>
      <c r="H362" t="s">
        <v>196</v>
      </c>
      <c r="I362" t="s">
        <v>1158</v>
      </c>
      <c r="J362"/>
    </row>
    <row r="363">
      <c r="A363" t="s">
        <v>339</v>
      </c>
      <c r="B363" t="s">
        <v>130</v>
      </c>
      <c r="C363" t="s">
        <v>16</v>
      </c>
      <c r="D363" t="n">
        <v>115.0</v>
      </c>
      <c r="E363" t="n">
        <v>5.0</v>
      </c>
      <c r="F363" t="n">
        <v>6.0</v>
      </c>
      <c r="G363"/>
      <c r="H363" t="s">
        <v>196</v>
      </c>
      <c r="I363" t="s">
        <v>1159</v>
      </c>
      <c r="J363"/>
    </row>
    <row r="364">
      <c r="A364" t="s">
        <v>1025</v>
      </c>
      <c r="B364" t="s">
        <v>130</v>
      </c>
      <c r="C364" t="s">
        <v>16</v>
      </c>
      <c r="D364" t="n">
        <v>115.0</v>
      </c>
      <c r="E364" t="n">
        <v>5.0</v>
      </c>
      <c r="F364" t="n">
        <v>4.0</v>
      </c>
      <c r="G364"/>
      <c r="H364" t="s">
        <v>196</v>
      </c>
      <c r="I364" t="s">
        <v>1160</v>
      </c>
      <c r="J364"/>
    </row>
    <row r="365">
      <c r="A365" t="s">
        <v>580</v>
      </c>
      <c r="B365" t="s">
        <v>130</v>
      </c>
      <c r="C365" t="s">
        <v>16</v>
      </c>
      <c r="D365" t="n">
        <v>115.0</v>
      </c>
      <c r="E365" t="n">
        <v>3.5</v>
      </c>
      <c r="F365" t="n">
        <v>8.0</v>
      </c>
      <c r="G365"/>
      <c r="H365" t="s">
        <v>196</v>
      </c>
      <c r="I365" t="s">
        <v>555</v>
      </c>
      <c r="J365"/>
    </row>
    <row r="366">
      <c r="A366" t="s">
        <v>1152</v>
      </c>
      <c r="B366" t="s">
        <v>130</v>
      </c>
      <c r="C366" t="s">
        <v>16</v>
      </c>
      <c r="D366" t="n">
        <v>120.0</v>
      </c>
      <c r="E366" t="n">
        <v>4.5</v>
      </c>
      <c r="F366" t="n">
        <v>5.0</v>
      </c>
      <c r="G366"/>
      <c r="H366" t="s">
        <v>180</v>
      </c>
      <c r="I366" t="s">
        <v>1161</v>
      </c>
      <c r="J366"/>
    </row>
    <row r="367">
      <c r="A367" t="n">
        <v>90.0</v>
      </c>
      <c r="B367" t="s">
        <v>130</v>
      </c>
      <c r="C367" t="s">
        <v>16</v>
      </c>
      <c r="D367" t="n">
        <v>120.0</v>
      </c>
      <c r="E367" t="n">
        <v>4.0</v>
      </c>
      <c r="F367" t="n">
        <v>9.0</v>
      </c>
      <c r="G367"/>
      <c r="H367" t="s">
        <v>180</v>
      </c>
      <c r="I367" t="s">
        <v>1162</v>
      </c>
      <c r="J367"/>
    </row>
    <row r="368">
      <c r="A368" t="n">
        <v>344.0</v>
      </c>
      <c r="B368" t="s">
        <v>130</v>
      </c>
      <c r="C368" t="s">
        <v>16</v>
      </c>
      <c r="D368" t="n">
        <v>120.0</v>
      </c>
      <c r="E368" t="n">
        <v>4.0</v>
      </c>
      <c r="F368" t="n">
        <v>2.0</v>
      </c>
      <c r="G368"/>
      <c r="H368" t="s">
        <v>180</v>
      </c>
      <c r="I368" t="s">
        <v>1163</v>
      </c>
      <c r="J368"/>
    </row>
    <row r="369">
      <c r="A369" t="s">
        <v>1164</v>
      </c>
      <c r="B369" t="s">
        <v>130</v>
      </c>
      <c r="C369" t="s">
        <v>16</v>
      </c>
      <c r="D369" t="n">
        <v>125.0</v>
      </c>
      <c r="E369" t="n">
        <v>4.0</v>
      </c>
      <c r="F369" t="s">
        <v>48</v>
      </c>
      <c r="G369"/>
      <c r="H369" t="s">
        <v>196</v>
      </c>
      <c r="I369" t="s">
        <v>1165</v>
      </c>
      <c r="J369" t="n">
        <v>44480.0</v>
      </c>
    </row>
    <row r="370">
      <c r="A370" t="n">
        <v>78.0</v>
      </c>
      <c r="B370" t="s">
        <v>130</v>
      </c>
      <c r="C370" t="s">
        <v>16</v>
      </c>
      <c r="D370" t="n">
        <v>125.0</v>
      </c>
      <c r="E370" t="n">
        <v>4.0</v>
      </c>
      <c r="F370" t="n">
        <v>11.0</v>
      </c>
      <c r="G370"/>
      <c r="H370" t="s">
        <v>196</v>
      </c>
      <c r="I370" t="s">
        <v>1166</v>
      </c>
      <c r="J370" t="n">
        <v>44487.0</v>
      </c>
    </row>
    <row r="371">
      <c r="A371" t="n">
        <v>239.0</v>
      </c>
      <c r="B371" t="s">
        <v>130</v>
      </c>
      <c r="C371" t="s">
        <v>16</v>
      </c>
      <c r="D371" t="n">
        <v>130.0</v>
      </c>
      <c r="E371" t="n">
        <v>5.0</v>
      </c>
      <c r="F371" t="n">
        <v>5.0</v>
      </c>
      <c r="G371"/>
      <c r="H371" t="s">
        <v>196</v>
      </c>
      <c r="I371" t="s">
        <v>1167</v>
      </c>
      <c r="J371" t="n">
        <v>44480.0</v>
      </c>
    </row>
    <row r="372">
      <c r="A372" t="s">
        <v>1168</v>
      </c>
      <c r="B372" t="s">
        <v>130</v>
      </c>
      <c r="C372" t="s">
        <v>16</v>
      </c>
      <c r="D372" t="n">
        <v>130.0</v>
      </c>
      <c r="E372" t="n">
        <v>5.0</v>
      </c>
      <c r="F372" t="n">
        <v>2.0</v>
      </c>
      <c r="G372"/>
      <c r="H372" t="s">
        <v>196</v>
      </c>
      <c r="I372" t="s">
        <v>1169</v>
      </c>
      <c r="J372" t="n">
        <v>44480.0</v>
      </c>
    </row>
    <row r="373">
      <c r="A373" t="s">
        <v>1001</v>
      </c>
      <c r="B373" t="s">
        <v>130</v>
      </c>
      <c r="C373" t="s">
        <v>16</v>
      </c>
      <c r="D373" t="n">
        <v>130.0</v>
      </c>
      <c r="E373" t="n">
        <v>4.4</v>
      </c>
      <c r="F373" t="n">
        <v>3.0</v>
      </c>
      <c r="G373"/>
      <c r="H373" t="s">
        <v>196</v>
      </c>
      <c r="I373" t="s">
        <v>1170</v>
      </c>
      <c r="J373"/>
    </row>
    <row r="374">
      <c r="A374" t="n">
        <v>322.0</v>
      </c>
      <c r="B374" t="s">
        <v>130</v>
      </c>
      <c r="C374" t="s">
        <v>16</v>
      </c>
      <c r="D374" t="n">
        <v>140.0</v>
      </c>
      <c r="E374" t="n">
        <v>4.4</v>
      </c>
      <c r="F374" t="n">
        <v>2.0</v>
      </c>
      <c r="G374"/>
      <c r="H374" t="s">
        <v>180</v>
      </c>
      <c r="I374" t="n">
        <v>90834.0</v>
      </c>
      <c r="J374"/>
    </row>
    <row r="375">
      <c r="A375" t="s">
        <v>1171</v>
      </c>
      <c r="B375" t="s">
        <v>130</v>
      </c>
      <c r="C375" t="s">
        <v>16</v>
      </c>
      <c r="D375" t="n">
        <v>140.0</v>
      </c>
      <c r="E375" t="n">
        <v>3.0</v>
      </c>
      <c r="F375" t="n">
        <v>19.0</v>
      </c>
      <c r="G375"/>
      <c r="H375" t="s">
        <v>180</v>
      </c>
      <c r="I375" t="s">
        <v>1172</v>
      </c>
      <c r="J375" t="n">
        <v>44480.0</v>
      </c>
    </row>
    <row r="376">
      <c r="A376" t="s">
        <v>76</v>
      </c>
      <c r="B376" t="s">
        <v>130</v>
      </c>
      <c r="C376" t="s">
        <v>16</v>
      </c>
      <c r="D376" t="n">
        <v>140.0</v>
      </c>
      <c r="E376" t="n">
        <v>3.8</v>
      </c>
      <c r="F376" t="n">
        <v>9.0</v>
      </c>
      <c r="G376"/>
      <c r="H376" t="s">
        <v>175</v>
      </c>
      <c r="I376" t="n">
        <v>881455.0</v>
      </c>
      <c r="J376" t="n">
        <v>44480.0</v>
      </c>
    </row>
    <row r="377">
      <c r="A377" t="s">
        <v>777</v>
      </c>
      <c r="B377" t="s">
        <v>130</v>
      </c>
      <c r="C377" t="s">
        <v>16</v>
      </c>
      <c r="D377" t="n">
        <v>140.0</v>
      </c>
      <c r="E377" t="n">
        <v>3.8</v>
      </c>
      <c r="F377" t="n">
        <v>1.0</v>
      </c>
      <c r="G377"/>
      <c r="H377" t="s">
        <v>196</v>
      </c>
      <c r="I377" t="s">
        <v>1173</v>
      </c>
      <c r="J377"/>
    </row>
    <row r="378">
      <c r="A378" t="n">
        <v>296.0</v>
      </c>
      <c r="B378" t="s">
        <v>130</v>
      </c>
      <c r="C378" t="s">
        <v>16</v>
      </c>
      <c r="D378" t="n">
        <v>145.0</v>
      </c>
      <c r="E378" t="n">
        <v>4.2</v>
      </c>
      <c r="F378" t="n">
        <v>1.0</v>
      </c>
      <c r="G378"/>
      <c r="H378" t="s">
        <v>175</v>
      </c>
      <c r="I378" t="n">
        <v>891456.0</v>
      </c>
      <c r="J378"/>
    </row>
    <row r="379">
      <c r="A379" t="s">
        <v>547</v>
      </c>
      <c r="B379" t="s">
        <v>130</v>
      </c>
      <c r="C379" t="s">
        <v>16</v>
      </c>
      <c r="D379" t="n">
        <v>145.0</v>
      </c>
      <c r="E379" t="n">
        <v>4.8</v>
      </c>
      <c r="F379" t="n">
        <v>1.0</v>
      </c>
      <c r="G379" t="s">
        <v>1174</v>
      </c>
      <c r="H379" t="s">
        <v>175</v>
      </c>
      <c r="I379" t="s">
        <v>1175</v>
      </c>
      <c r="J379"/>
    </row>
    <row r="380">
      <c r="A380" t="s">
        <v>766</v>
      </c>
      <c r="B380" t="s">
        <v>130</v>
      </c>
      <c r="C380" t="s">
        <v>16</v>
      </c>
      <c r="D380" t="n">
        <v>145.0</v>
      </c>
      <c r="E380" t="n">
        <v>4.0</v>
      </c>
      <c r="F380" t="n">
        <v>9.0</v>
      </c>
      <c r="G380"/>
      <c r="H380" t="s">
        <v>175</v>
      </c>
      <c r="I380" t="s">
        <v>1175</v>
      </c>
      <c r="J380"/>
    </row>
    <row r="381">
      <c r="A381" t="s">
        <v>605</v>
      </c>
      <c r="B381" t="s">
        <v>130</v>
      </c>
      <c r="C381" t="s">
        <v>16</v>
      </c>
      <c r="D381" t="n">
        <v>145.0</v>
      </c>
      <c r="E381" t="n">
        <v>4.0</v>
      </c>
      <c r="F381" t="n">
        <v>1.0</v>
      </c>
      <c r="G381"/>
      <c r="H381" t="s">
        <v>175</v>
      </c>
      <c r="I381" t="s">
        <v>1176</v>
      </c>
      <c r="J381"/>
    </row>
    <row r="382">
      <c r="A382" t="s">
        <v>724</v>
      </c>
      <c r="B382" t="s">
        <v>130</v>
      </c>
      <c r="C382" t="s">
        <v>16</v>
      </c>
      <c r="D382" t="n">
        <v>145.0</v>
      </c>
      <c r="E382" t="n">
        <v>4.0</v>
      </c>
      <c r="F382" t="n">
        <v>1.0</v>
      </c>
      <c r="G382"/>
      <c r="H382" t="s">
        <v>175</v>
      </c>
      <c r="I382" t="s">
        <v>1177</v>
      </c>
      <c r="J382"/>
    </row>
    <row r="383">
      <c r="A383" t="s">
        <v>90</v>
      </c>
      <c r="B383" t="s">
        <v>130</v>
      </c>
      <c r="C383" t="s">
        <v>16</v>
      </c>
      <c r="D383" t="n">
        <v>145.0</v>
      </c>
      <c r="E383" t="s">
        <v>1178</v>
      </c>
      <c r="F383" t="n">
        <v>3.0</v>
      </c>
      <c r="G383"/>
      <c r="H383" t="s">
        <v>196</v>
      </c>
      <c r="I383" t="s">
        <v>1179</v>
      </c>
      <c r="J383"/>
    </row>
    <row r="384">
      <c r="A384" t="n">
        <v>204.0</v>
      </c>
      <c r="B384" t="s">
        <v>130</v>
      </c>
      <c r="C384" t="s">
        <v>16</v>
      </c>
      <c r="D384" t="n">
        <v>150.0</v>
      </c>
      <c r="E384" t="n">
        <v>3.0</v>
      </c>
      <c r="F384" t="n">
        <v>7.0</v>
      </c>
      <c r="G384"/>
      <c r="H384" t="s">
        <v>180</v>
      </c>
      <c r="I384" t="n">
        <v>1014.0</v>
      </c>
      <c r="J384"/>
    </row>
    <row r="385">
      <c r="A385" t="n">
        <v>300.0</v>
      </c>
      <c r="B385" t="s">
        <v>130</v>
      </c>
      <c r="C385" t="s">
        <v>16</v>
      </c>
      <c r="D385" t="n">
        <v>150.0</v>
      </c>
      <c r="E385" t="n">
        <v>4.0</v>
      </c>
      <c r="F385" t="n">
        <v>2.0</v>
      </c>
      <c r="G385"/>
      <c r="H385" t="s">
        <v>180</v>
      </c>
      <c r="I385" t="s">
        <v>1180</v>
      </c>
      <c r="J385"/>
    </row>
    <row r="386">
      <c r="A386" t="s">
        <v>90</v>
      </c>
      <c r="B386" t="s">
        <v>130</v>
      </c>
      <c r="C386" t="s">
        <v>16</v>
      </c>
      <c r="D386" t="n">
        <v>150.0</v>
      </c>
      <c r="E386" t="n">
        <v>3.0</v>
      </c>
      <c r="F386" t="n">
        <v>7.0</v>
      </c>
      <c r="G386"/>
      <c r="H386" t="s">
        <v>180</v>
      </c>
      <c r="I386" t="s">
        <v>1181</v>
      </c>
      <c r="J386"/>
    </row>
    <row r="387">
      <c r="A387" t="s">
        <v>1182</v>
      </c>
      <c r="B387" t="s">
        <v>130</v>
      </c>
      <c r="C387" t="s">
        <v>16</v>
      </c>
      <c r="D387" t="n">
        <v>150.0</v>
      </c>
      <c r="E387" t="n">
        <v>3.0</v>
      </c>
      <c r="F387" t="n">
        <v>13.0</v>
      </c>
      <c r="G387"/>
      <c r="H387" t="s">
        <v>180</v>
      </c>
      <c r="I387" t="s">
        <v>1183</v>
      </c>
      <c r="J387"/>
    </row>
    <row r="388">
      <c r="A388" t="s">
        <v>797</v>
      </c>
      <c r="B388" t="s">
        <v>130</v>
      </c>
      <c r="C388" t="s">
        <v>139</v>
      </c>
      <c r="D388" t="n">
        <v>150.0</v>
      </c>
      <c r="E388" t="n">
        <v>3.0</v>
      </c>
      <c r="F388" t="n">
        <v>2.0</v>
      </c>
      <c r="G388"/>
      <c r="H388" t="s">
        <v>180</v>
      </c>
      <c r="I388" t="s">
        <v>1183</v>
      </c>
      <c r="J388"/>
    </row>
    <row r="389">
      <c r="A389" t="s">
        <v>259</v>
      </c>
      <c r="B389" t="s">
        <v>130</v>
      </c>
      <c r="C389" t="s">
        <v>16</v>
      </c>
      <c r="D389" t="n">
        <v>150.0</v>
      </c>
      <c r="E389" t="s">
        <v>1184</v>
      </c>
      <c r="F389" t="n">
        <v>5.0</v>
      </c>
      <c r="G389"/>
      <c r="H389" t="s">
        <v>196</v>
      </c>
      <c r="I389" t="s">
        <v>1185</v>
      </c>
      <c r="J389"/>
    </row>
    <row r="390">
      <c r="A390" t="n">
        <v>390.0</v>
      </c>
      <c r="B390" t="s">
        <v>130</v>
      </c>
      <c r="C390" t="s">
        <v>16</v>
      </c>
      <c r="D390" t="n">
        <v>150.0</v>
      </c>
      <c r="E390" t="n">
        <v>3.0</v>
      </c>
      <c r="F390" t="n">
        <v>1.0</v>
      </c>
      <c r="G390"/>
      <c r="H390" t="s">
        <v>175</v>
      </c>
      <c r="I390" t="n">
        <v>881457.0</v>
      </c>
      <c r="J390"/>
    </row>
    <row r="391">
      <c r="A391" t="n">
        <v>390.0</v>
      </c>
      <c r="B391" t="s">
        <v>130</v>
      </c>
      <c r="C391" t="s">
        <v>16</v>
      </c>
      <c r="D391" t="n">
        <v>150.0</v>
      </c>
      <c r="E391" t="n">
        <v>3.0</v>
      </c>
      <c r="F391" t="n">
        <v>1.0</v>
      </c>
      <c r="G391"/>
      <c r="H391" t="s">
        <v>175</v>
      </c>
      <c r="I391"/>
      <c r="J391"/>
    </row>
    <row r="392">
      <c r="A392" t="s">
        <v>1186</v>
      </c>
      <c r="B392" t="s">
        <v>130</v>
      </c>
      <c r="C392" t="s">
        <v>16</v>
      </c>
      <c r="D392" t="n">
        <v>150.0</v>
      </c>
      <c r="E392" t="n">
        <v>4.0</v>
      </c>
      <c r="F392" t="n">
        <v>1.0</v>
      </c>
      <c r="G392"/>
      <c r="H392" t="s">
        <v>175</v>
      </c>
      <c r="I392" t="s">
        <v>1187</v>
      </c>
      <c r="J392" t="n">
        <v>44487.0</v>
      </c>
    </row>
    <row r="393">
      <c r="A393" t="s">
        <v>605</v>
      </c>
      <c r="B393" t="s">
        <v>130</v>
      </c>
      <c r="C393" t="s">
        <v>16</v>
      </c>
      <c r="D393" t="n">
        <v>150.0</v>
      </c>
      <c r="E393" t="n">
        <v>4.0</v>
      </c>
      <c r="F393" t="n">
        <v>7.0</v>
      </c>
      <c r="G393"/>
      <c r="H393" t="s">
        <v>180</v>
      </c>
      <c r="I393" t="s">
        <v>1188</v>
      </c>
      <c r="J393" t="n">
        <v>44520.0</v>
      </c>
    </row>
    <row r="394">
      <c r="A394" t="s">
        <v>339</v>
      </c>
      <c r="B394" t="s">
        <v>130</v>
      </c>
      <c r="C394" t="s">
        <v>16</v>
      </c>
      <c r="D394" t="n">
        <v>155.0</v>
      </c>
      <c r="E394" t="n">
        <v>3.0</v>
      </c>
      <c r="F394" t="n">
        <v>3.0</v>
      </c>
      <c r="G394"/>
      <c r="H394" t="s">
        <v>196</v>
      </c>
      <c r="I394" t="s">
        <v>1189</v>
      </c>
      <c r="J394" t="n">
        <v>44520.0</v>
      </c>
    </row>
    <row r="395">
      <c r="A395" t="n">
        <v>33.0</v>
      </c>
      <c r="B395" t="s">
        <v>130</v>
      </c>
      <c r="C395" t="s">
        <v>16</v>
      </c>
      <c r="D395" t="n">
        <v>170.0</v>
      </c>
      <c r="E395" t="n">
        <v>3.5</v>
      </c>
      <c r="F395" t="n">
        <v>4.0</v>
      </c>
      <c r="G395"/>
      <c r="H395" t="s">
        <v>196</v>
      </c>
      <c r="I395" t="s">
        <v>1190</v>
      </c>
      <c r="J395"/>
    </row>
    <row r="396">
      <c r="A396" t="n">
        <v>125.0</v>
      </c>
      <c r="B396" t="s">
        <v>130</v>
      </c>
      <c r="C396" t="s">
        <v>16</v>
      </c>
      <c r="D396" t="n">
        <v>170.0</v>
      </c>
      <c r="E396"/>
      <c r="F396" t="s">
        <v>48</v>
      </c>
      <c r="G396"/>
      <c r="H396" t="s">
        <v>196</v>
      </c>
      <c r="I396" t="s">
        <v>1191</v>
      </c>
      <c r="J396"/>
    </row>
    <row r="397">
      <c r="A397" t="s">
        <v>103</v>
      </c>
      <c r="B397" t="s">
        <v>130</v>
      </c>
      <c r="C397" t="s">
        <v>16</v>
      </c>
      <c r="D397" t="n">
        <v>170.0</v>
      </c>
      <c r="E397"/>
      <c r="F397" t="n">
        <v>5.0</v>
      </c>
      <c r="G397"/>
      <c r="H397" t="s">
        <v>196</v>
      </c>
      <c r="I397"/>
      <c r="J397" t="n">
        <v>3.9</v>
      </c>
    </row>
    <row r="398">
      <c r="A398" t="s">
        <v>1192</v>
      </c>
      <c r="B398" t="s">
        <v>130</v>
      </c>
      <c r="C398" t="s">
        <v>16</v>
      </c>
      <c r="D398" t="n">
        <v>180.0</v>
      </c>
      <c r="E398" t="n">
        <v>6.4</v>
      </c>
      <c r="F398" t="n">
        <v>3.0</v>
      </c>
      <c r="G398"/>
      <c r="H398" t="s">
        <v>196</v>
      </c>
      <c r="I398" t="s">
        <v>1193</v>
      </c>
      <c r="J398"/>
    </row>
    <row r="399">
      <c r="A399" t="s">
        <v>103</v>
      </c>
      <c r="B399" t="s">
        <v>130</v>
      </c>
      <c r="C399" t="s">
        <v>16</v>
      </c>
      <c r="D399" t="n">
        <v>180.0</v>
      </c>
      <c r="E399"/>
      <c r="F399" t="n">
        <v>12.0</v>
      </c>
      <c r="G399"/>
      <c r="H399" t="s">
        <v>196</v>
      </c>
      <c r="I399" t="s">
        <v>1193</v>
      </c>
      <c r="J399" t="n">
        <v>3.9</v>
      </c>
    </row>
    <row r="400">
      <c r="A400" t="n">
        <v>324.0</v>
      </c>
      <c r="B400" t="s">
        <v>130</v>
      </c>
      <c r="C400" t="s">
        <v>16</v>
      </c>
      <c r="D400" t="n">
        <v>190.0</v>
      </c>
      <c r="E400"/>
      <c r="F400" t="n">
        <v>5.0</v>
      </c>
      <c r="G400"/>
      <c r="H400" t="s">
        <v>196</v>
      </c>
      <c r="I400" t="s">
        <v>1194</v>
      </c>
      <c r="J400" t="n">
        <v>4.1</v>
      </c>
    </row>
    <row r="401">
      <c r="A401" t="s">
        <v>824</v>
      </c>
      <c r="B401" t="s">
        <v>130</v>
      </c>
      <c r="C401" t="s">
        <v>16</v>
      </c>
      <c r="D401" t="n">
        <v>190.0</v>
      </c>
      <c r="E401"/>
      <c r="F401" t="n">
        <v>7.0</v>
      </c>
      <c r="G401"/>
      <c r="H401" t="s">
        <v>196</v>
      </c>
      <c r="I401" t="s">
        <v>1195</v>
      </c>
      <c r="J401" t="n">
        <v>5.3</v>
      </c>
    </row>
    <row r="402">
      <c r="A402" t="s">
        <v>25</v>
      </c>
      <c r="B402" t="s">
        <v>130</v>
      </c>
      <c r="C402" t="s">
        <v>16</v>
      </c>
      <c r="D402" t="n">
        <v>190.0</v>
      </c>
      <c r="E402"/>
      <c r="F402" t="n">
        <v>5.0</v>
      </c>
      <c r="G402"/>
      <c r="H402" t="s">
        <v>196</v>
      </c>
      <c r="I402" t="s">
        <v>1195</v>
      </c>
      <c r="J402" t="n">
        <v>5.3</v>
      </c>
    </row>
    <row r="403">
      <c r="A403" t="s">
        <v>1196</v>
      </c>
      <c r="B403" t="s">
        <v>130</v>
      </c>
      <c r="C403" t="s">
        <v>16</v>
      </c>
      <c r="D403" t="n">
        <v>200.0</v>
      </c>
      <c r="E403" t="n">
        <v>4.7</v>
      </c>
      <c r="F403" t="n">
        <v>1.0</v>
      </c>
      <c r="G403"/>
      <c r="H403" t="s">
        <v>196</v>
      </c>
      <c r="I403" t="s">
        <v>1197</v>
      </c>
      <c r="J403"/>
    </row>
    <row r="404">
      <c r="A404" t="n">
        <v>239.0</v>
      </c>
      <c r="B404" t="s">
        <v>130</v>
      </c>
      <c r="C404" t="s">
        <v>16</v>
      </c>
      <c r="D404" t="n">
        <v>210.0</v>
      </c>
      <c r="E404" t="n">
        <v>5.8</v>
      </c>
      <c r="F404" t="n">
        <v>1.0</v>
      </c>
      <c r="G404"/>
      <c r="H404" t="s">
        <v>175</v>
      </c>
      <c r="I404" t="s">
        <v>1198</v>
      </c>
      <c r="J404"/>
    </row>
    <row r="405">
      <c r="A405" t="n">
        <v>246.0</v>
      </c>
      <c r="B405" t="s">
        <v>130</v>
      </c>
      <c r="C405" t="s">
        <v>16</v>
      </c>
      <c r="D405" t="n">
        <v>210.0</v>
      </c>
      <c r="E405" t="n">
        <v>3.2</v>
      </c>
      <c r="F405" t="n">
        <v>1.0</v>
      </c>
      <c r="G405"/>
      <c r="H405" t="s">
        <v>175</v>
      </c>
      <c r="I405" t="s">
        <v>1199</v>
      </c>
      <c r="J405"/>
    </row>
    <row r="406">
      <c r="A406" t="n">
        <v>265.0</v>
      </c>
      <c r="B406" t="s">
        <v>130</v>
      </c>
      <c r="C406" t="s">
        <v>16</v>
      </c>
      <c r="D406" t="n">
        <v>210.0</v>
      </c>
      <c r="E406" t="n">
        <v>3.4</v>
      </c>
      <c r="F406" t="n">
        <v>3.0</v>
      </c>
      <c r="G406"/>
      <c r="H406" t="s">
        <v>175</v>
      </c>
      <c r="I406" t="s">
        <v>1199</v>
      </c>
      <c r="J406"/>
    </row>
    <row r="407">
      <c r="A407" t="n">
        <v>324.0</v>
      </c>
      <c r="B407" t="s">
        <v>130</v>
      </c>
      <c r="C407" t="s">
        <v>16</v>
      </c>
      <c r="D407" t="n">
        <v>210.0</v>
      </c>
      <c r="E407" t="n">
        <v>5.0</v>
      </c>
      <c r="F407" t="n">
        <v>2.0</v>
      </c>
      <c r="G407"/>
      <c r="H407" t="s">
        <v>175</v>
      </c>
      <c r="I407" t="n">
        <v>8197.0</v>
      </c>
      <c r="J407"/>
    </row>
    <row r="408">
      <c r="A408" t="n">
        <v>326.0</v>
      </c>
      <c r="B408" t="s">
        <v>130</v>
      </c>
      <c r="C408" t="s">
        <v>16</v>
      </c>
      <c r="D408" t="n">
        <v>210.0</v>
      </c>
      <c r="E408" t="n">
        <v>4.2</v>
      </c>
      <c r="F408" t="n">
        <v>3.0</v>
      </c>
      <c r="G408"/>
      <c r="H408" t="s">
        <v>175</v>
      </c>
      <c r="I408" t="n">
        <v>8197.0</v>
      </c>
      <c r="J408"/>
    </row>
    <row r="409">
      <c r="A409" t="s">
        <v>1200</v>
      </c>
      <c r="B409" t="s">
        <v>130</v>
      </c>
      <c r="C409" t="s">
        <v>16</v>
      </c>
      <c r="D409" t="n">
        <v>210.0</v>
      </c>
      <c r="E409" t="n">
        <v>4.0</v>
      </c>
      <c r="F409" t="n">
        <v>4.0</v>
      </c>
      <c r="G409"/>
      <c r="H409" t="s">
        <v>196</v>
      </c>
      <c r="I409" t="s">
        <v>1201</v>
      </c>
      <c r="J409"/>
    </row>
    <row r="410">
      <c r="A410" t="n">
        <v>67.0</v>
      </c>
      <c r="B410" t="s">
        <v>130</v>
      </c>
      <c r="C410" t="s">
        <v>16</v>
      </c>
      <c r="D410" t="n">
        <v>210.0</v>
      </c>
      <c r="E410" t="n">
        <v>3.8</v>
      </c>
      <c r="F410" t="n">
        <v>1.0</v>
      </c>
      <c r="G410"/>
      <c r="H410" t="s">
        <v>180</v>
      </c>
      <c r="I410" t="n">
        <v>8203.0</v>
      </c>
      <c r="J410" t="n">
        <v>44443.0</v>
      </c>
    </row>
    <row r="411">
      <c r="A411" t="n">
        <v>189.0</v>
      </c>
      <c r="B411" t="s">
        <v>130</v>
      </c>
      <c r="C411" t="s">
        <v>16</v>
      </c>
      <c r="D411" t="n">
        <v>210.0</v>
      </c>
      <c r="E411" t="n">
        <v>4.0</v>
      </c>
      <c r="F411" t="n">
        <v>4.0</v>
      </c>
      <c r="G411"/>
      <c r="H411" t="s">
        <v>196</v>
      </c>
      <c r="I411" t="s">
        <v>1202</v>
      </c>
      <c r="J411"/>
    </row>
    <row r="412">
      <c r="A412" t="n">
        <v>210.0</v>
      </c>
      <c r="B412" t="s">
        <v>130</v>
      </c>
      <c r="C412" t="s">
        <v>16</v>
      </c>
      <c r="D412" t="n">
        <v>210.0</v>
      </c>
      <c r="E412" t="n">
        <v>4.0</v>
      </c>
      <c r="F412" t="n">
        <v>3.0</v>
      </c>
      <c r="G412"/>
      <c r="H412" t="s">
        <v>196</v>
      </c>
      <c r="I412" t="s">
        <v>1202</v>
      </c>
      <c r="J412"/>
    </row>
    <row r="413">
      <c r="A413" t="n">
        <v>276.0</v>
      </c>
      <c r="B413" t="s">
        <v>130</v>
      </c>
      <c r="C413" t="s">
        <v>16</v>
      </c>
      <c r="D413" t="n">
        <v>220.0</v>
      </c>
      <c r="E413" t="n">
        <v>3.5</v>
      </c>
      <c r="F413" t="n">
        <v>2.0</v>
      </c>
      <c r="G413"/>
      <c r="H413" t="s">
        <v>175</v>
      </c>
      <c r="I413" t="s">
        <v>1203</v>
      </c>
      <c r="J413" t="n">
        <v>44443.0</v>
      </c>
    </row>
    <row r="414">
      <c r="A414" t="s">
        <v>597</v>
      </c>
      <c r="B414" t="s">
        <v>130</v>
      </c>
      <c r="C414" t="s">
        <v>16</v>
      </c>
      <c r="D414" t="n">
        <v>220.0</v>
      </c>
      <c r="E414" t="s">
        <v>1204</v>
      </c>
      <c r="F414" t="n">
        <v>3.0</v>
      </c>
      <c r="G414"/>
      <c r="H414" t="s">
        <v>196</v>
      </c>
      <c r="I414" t="s">
        <v>1205</v>
      </c>
      <c r="J414"/>
    </row>
    <row r="415">
      <c r="A415" t="s">
        <v>388</v>
      </c>
      <c r="B415" t="s">
        <v>130</v>
      </c>
      <c r="C415" t="s">
        <v>16</v>
      </c>
      <c r="D415" t="n">
        <v>220.0</v>
      </c>
      <c r="E415"/>
      <c r="F415" t="n">
        <v>2.0</v>
      </c>
      <c r="G415"/>
      <c r="H415"/>
      <c r="I415"/>
      <c r="J415"/>
    </row>
    <row r="416">
      <c r="A416" t="n">
        <v>422.0</v>
      </c>
      <c r="B416" t="s">
        <v>130</v>
      </c>
      <c r="C416" t="s">
        <v>16</v>
      </c>
      <c r="D416" t="n">
        <v>230.0</v>
      </c>
      <c r="E416" t="s">
        <v>1206</v>
      </c>
      <c r="F416" t="n">
        <v>3.0</v>
      </c>
      <c r="G416"/>
      <c r="H416" t="s">
        <v>196</v>
      </c>
      <c r="I416" t="s">
        <v>1207</v>
      </c>
      <c r="J416"/>
    </row>
    <row r="417">
      <c r="A417" t="n">
        <v>257.0</v>
      </c>
      <c r="B417" t="s">
        <v>130</v>
      </c>
      <c r="C417" t="s">
        <v>16</v>
      </c>
      <c r="D417" t="n">
        <v>240.0</v>
      </c>
      <c r="E417" t="n">
        <v>3.2</v>
      </c>
      <c r="F417" t="n">
        <v>4.0</v>
      </c>
      <c r="G417"/>
      <c r="H417" t="s">
        <v>196</v>
      </c>
      <c r="I417" t="s">
        <v>1208</v>
      </c>
      <c r="J417"/>
    </row>
    <row r="418">
      <c r="A418" t="n">
        <v>258.0</v>
      </c>
      <c r="B418" t="s">
        <v>130</v>
      </c>
      <c r="C418" t="s">
        <v>16</v>
      </c>
      <c r="D418" t="n">
        <v>240.0</v>
      </c>
      <c r="E418" t="n">
        <v>3.2</v>
      </c>
      <c r="F418" t="n">
        <v>3.0</v>
      </c>
      <c r="G418"/>
      <c r="H418" t="s">
        <v>196</v>
      </c>
      <c r="I418" t="s">
        <v>1208</v>
      </c>
      <c r="J418"/>
    </row>
    <row r="419">
      <c r="A419" t="s">
        <v>560</v>
      </c>
      <c r="B419" t="s">
        <v>130</v>
      </c>
      <c r="C419" t="s">
        <v>16</v>
      </c>
      <c r="D419" t="n">
        <v>240.0</v>
      </c>
      <c r="E419" t="n">
        <v>3.2</v>
      </c>
      <c r="F419" t="n">
        <v>1.0</v>
      </c>
      <c r="G419"/>
      <c r="H419" t="s">
        <v>196</v>
      </c>
      <c r="I419" t="s">
        <v>1209</v>
      </c>
      <c r="J419"/>
    </row>
    <row r="420">
      <c r="A420" t="n">
        <v>393.0</v>
      </c>
      <c r="B420" t="s">
        <v>130</v>
      </c>
      <c r="C420" t="s">
        <v>16</v>
      </c>
      <c r="D420" t="n">
        <v>240.0</v>
      </c>
      <c r="E420" t="n">
        <v>3.0</v>
      </c>
      <c r="F420" t="n">
        <v>3.0</v>
      </c>
      <c r="G420"/>
      <c r="H420" t="s">
        <v>196</v>
      </c>
      <c r="I420" t="s">
        <v>1210</v>
      </c>
      <c r="J420"/>
    </row>
    <row r="421">
      <c r="A421" t="n">
        <v>431.0</v>
      </c>
      <c r="B421" t="s">
        <v>130</v>
      </c>
      <c r="C421" t="s">
        <v>16</v>
      </c>
      <c r="D421" t="n">
        <v>250.0</v>
      </c>
      <c r="E421"/>
      <c r="F421" t="n">
        <v>5.0</v>
      </c>
      <c r="G421"/>
      <c r="H421" t="s">
        <v>196</v>
      </c>
      <c r="I421" t="s">
        <v>1211</v>
      </c>
      <c r="J421"/>
    </row>
    <row r="422">
      <c r="A422" t="s">
        <v>547</v>
      </c>
      <c r="B422" t="s">
        <v>130</v>
      </c>
      <c r="C422" t="s">
        <v>16</v>
      </c>
      <c r="D422" t="n">
        <v>260.0</v>
      </c>
      <c r="E422" t="n">
        <v>2.6</v>
      </c>
      <c r="F422" t="n">
        <v>7.0</v>
      </c>
      <c r="G422"/>
      <c r="H422" t="s">
        <v>196</v>
      </c>
      <c r="I422" t="s">
        <v>1212</v>
      </c>
      <c r="J422" t="n">
        <v>44443.0</v>
      </c>
    </row>
    <row r="423">
      <c r="A423" t="n">
        <v>344.0</v>
      </c>
      <c r="B423" t="s">
        <v>130</v>
      </c>
      <c r="C423" t="s">
        <v>16</v>
      </c>
      <c r="D423" t="n">
        <v>260.0</v>
      </c>
      <c r="E423"/>
      <c r="F423" t="n">
        <v>1.0</v>
      </c>
      <c r="G423"/>
      <c r="H423" t="s">
        <v>196</v>
      </c>
      <c r="I423" t="s">
        <v>1213</v>
      </c>
      <c r="J423"/>
    </row>
    <row r="424">
      <c r="A424" t="s">
        <v>768</v>
      </c>
      <c r="B424" t="s">
        <v>130</v>
      </c>
      <c r="C424" t="s">
        <v>16</v>
      </c>
      <c r="D424" t="n">
        <v>260.0</v>
      </c>
      <c r="E424"/>
      <c r="F424" t="n">
        <v>1.0</v>
      </c>
      <c r="G424"/>
      <c r="H424"/>
      <c r="I424"/>
      <c r="J424"/>
    </row>
    <row r="425">
      <c r="A425" t="s">
        <v>939</v>
      </c>
      <c r="B425" t="s">
        <v>130</v>
      </c>
      <c r="C425" t="s">
        <v>16</v>
      </c>
      <c r="D425" t="n">
        <v>270.0</v>
      </c>
      <c r="E425" t="n">
        <v>2.4</v>
      </c>
      <c r="F425" t="n">
        <v>5.0</v>
      </c>
      <c r="G425"/>
      <c r="H425" t="s">
        <v>196</v>
      </c>
      <c r="I425" t="s">
        <v>1214</v>
      </c>
      <c r="J425"/>
    </row>
    <row r="426">
      <c r="A426" t="s">
        <v>960</v>
      </c>
      <c r="B426" t="s">
        <v>130</v>
      </c>
      <c r="C426" t="s">
        <v>16</v>
      </c>
      <c r="D426" t="n">
        <v>270.0</v>
      </c>
      <c r="E426" t="s">
        <v>1215</v>
      </c>
      <c r="F426" t="n">
        <v>1.0</v>
      </c>
      <c r="G426"/>
      <c r="H426" t="s">
        <v>196</v>
      </c>
      <c r="I426" t="s">
        <v>1216</v>
      </c>
      <c r="J426"/>
    </row>
    <row r="427">
      <c r="A427" t="s">
        <v>103</v>
      </c>
      <c r="B427" t="s">
        <v>130</v>
      </c>
      <c r="C427" t="s">
        <v>16</v>
      </c>
      <c r="D427" t="n">
        <v>280.0</v>
      </c>
      <c r="E427"/>
      <c r="F427" t="n">
        <v>3.0</v>
      </c>
      <c r="G427"/>
      <c r="H427" t="s">
        <v>196</v>
      </c>
      <c r="I427" t="s">
        <v>1217</v>
      </c>
      <c r="J427"/>
    </row>
    <row r="428">
      <c r="A428" t="n">
        <v>383.0</v>
      </c>
      <c r="B428" t="s">
        <v>130</v>
      </c>
      <c r="C428" t="s">
        <v>16</v>
      </c>
      <c r="D428" t="n">
        <v>290.0</v>
      </c>
      <c r="E428" t="n">
        <v>2.2</v>
      </c>
      <c r="F428" t="n">
        <v>3.0</v>
      </c>
      <c r="G428"/>
      <c r="H428" t="s">
        <v>196</v>
      </c>
      <c r="I428" t="s">
        <v>1218</v>
      </c>
      <c r="J428"/>
    </row>
    <row r="429">
      <c r="A429" t="s">
        <v>25</v>
      </c>
      <c r="B429" t="s">
        <v>130</v>
      </c>
      <c r="C429" t="s">
        <v>16</v>
      </c>
      <c r="D429" t="n">
        <v>300.0</v>
      </c>
      <c r="E429" t="n">
        <v>1.4</v>
      </c>
      <c r="F429" t="n">
        <v>3.0</v>
      </c>
      <c r="G429"/>
      <c r="H429" t="s">
        <v>196</v>
      </c>
      <c r="I429" t="s">
        <v>1219</v>
      </c>
      <c r="J429"/>
    </row>
    <row r="430">
      <c r="A430" t="s">
        <v>103</v>
      </c>
      <c r="B430" t="s">
        <v>130</v>
      </c>
      <c r="C430" t="s">
        <v>16</v>
      </c>
      <c r="D430" t="n">
        <v>310.0</v>
      </c>
      <c r="E430"/>
      <c r="F430" t="n">
        <v>3.0</v>
      </c>
      <c r="G430"/>
      <c r="H430" t="s">
        <v>196</v>
      </c>
      <c r="I430" t="s">
        <v>1220</v>
      </c>
      <c r="J430" t="n">
        <v>3.9</v>
      </c>
    </row>
    <row r="431">
      <c r="A431" t="s">
        <v>103</v>
      </c>
      <c r="B431" t="s">
        <v>130</v>
      </c>
      <c r="C431" t="s">
        <v>16</v>
      </c>
      <c r="D431" t="n">
        <v>310.0</v>
      </c>
      <c r="E431"/>
      <c r="F431" t="n">
        <v>3.0</v>
      </c>
      <c r="G431"/>
      <c r="H431" t="s">
        <v>196</v>
      </c>
      <c r="I431"/>
      <c r="J431" t="n">
        <v>3.9</v>
      </c>
    </row>
    <row r="432">
      <c r="A432" t="n">
        <v>249.0</v>
      </c>
      <c r="B432" t="s">
        <v>130</v>
      </c>
      <c r="C432" t="s">
        <v>16</v>
      </c>
      <c r="D432" t="n">
        <v>310.0</v>
      </c>
      <c r="E432" t="n">
        <v>2.1</v>
      </c>
      <c r="F432" t="n">
        <v>3.0</v>
      </c>
      <c r="G432"/>
      <c r="H432" t="s">
        <v>196</v>
      </c>
      <c r="I432" t="s">
        <v>1220</v>
      </c>
      <c r="J432"/>
    </row>
    <row r="433">
      <c r="A433" t="n">
        <v>394.0</v>
      </c>
      <c r="B433" t="s">
        <v>130</v>
      </c>
      <c r="C433" t="s">
        <v>27</v>
      </c>
      <c r="D433" t="n">
        <v>350.0</v>
      </c>
      <c r="E433" t="n">
        <v>3.5</v>
      </c>
      <c r="F433">
        <f>2-1</f>
      </c>
      <c r="G433"/>
      <c r="H433"/>
      <c r="I433" t="n">
        <v>581609.0</v>
      </c>
      <c r="J433" t="n">
        <v>44480.0</v>
      </c>
    </row>
    <row r="434">
      <c r="A434" t="s">
        <v>103</v>
      </c>
      <c r="B434" t="s">
        <v>130</v>
      </c>
      <c r="C434" t="s">
        <v>16</v>
      </c>
      <c r="D434" t="n">
        <v>350.0</v>
      </c>
      <c r="E434"/>
      <c r="F434" t="n">
        <v>3.0</v>
      </c>
      <c r="G434"/>
      <c r="H434" t="s">
        <v>196</v>
      </c>
      <c r="I434"/>
      <c r="J434" t="n">
        <v>3.9</v>
      </c>
    </row>
    <row r="435">
      <c r="A435" t="s">
        <v>136</v>
      </c>
      <c r="B435" t="s">
        <v>130</v>
      </c>
      <c r="C435" t="s">
        <v>16</v>
      </c>
      <c r="D435" t="s">
        <v>1221</v>
      </c>
      <c r="E435" t="n">
        <v>3.8</v>
      </c>
      <c r="F435" t="n">
        <v>1.0</v>
      </c>
      <c r="G435"/>
      <c r="H435"/>
      <c r="I435" t="n">
        <v>6928.0</v>
      </c>
      <c r="J435"/>
    </row>
    <row r="436">
      <c r="A436" t="s">
        <v>1186</v>
      </c>
      <c r="B436" t="s">
        <v>137</v>
      </c>
      <c r="C436" t="s">
        <v>16</v>
      </c>
      <c r="D436" t="n">
        <v>65.0</v>
      </c>
      <c r="E436" t="n">
        <v>4.0</v>
      </c>
      <c r="F436" t="n">
        <v>20.0</v>
      </c>
      <c r="G436"/>
      <c r="H436" t="s">
        <v>175</v>
      </c>
      <c r="I436" t="s">
        <v>1222</v>
      </c>
      <c r="J436"/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s">
        <v>1223</v>
      </c>
      <c r="B2" t="n">
        <v>1060.0</v>
      </c>
      <c r="C2"/>
      <c r="D2" t="n">
        <v>2.0</v>
      </c>
      <c r="E2" t="n">
        <v>1200.0</v>
      </c>
      <c r="F2" t="n">
        <v>2400.0</v>
      </c>
      <c r="G2" t="n">
        <v>35.0</v>
      </c>
      <c r="H2"/>
      <c r="I2"/>
      <c r="J2"/>
      <c r="K2"/>
    </row>
    <row r="3">
      <c r="A3" t="s">
        <v>1224</v>
      </c>
      <c r="B3" t="n">
        <v>1060.0</v>
      </c>
      <c r="C3"/>
      <c r="D3" t="n">
        <v>2.5</v>
      </c>
      <c r="E3" t="n">
        <v>1250.0</v>
      </c>
      <c r="F3" t="n">
        <v>2500.0</v>
      </c>
      <c r="G3" t="n">
        <v>27.0</v>
      </c>
      <c r="H3"/>
      <c r="I3"/>
      <c r="J3"/>
      <c r="K3"/>
    </row>
    <row r="4">
      <c r="A4" t="s">
        <v>1225</v>
      </c>
      <c r="B4" t="n">
        <v>1060.0</v>
      </c>
      <c r="C4"/>
      <c r="D4" t="n">
        <v>2.5</v>
      </c>
      <c r="E4" t="n">
        <v>1000.0</v>
      </c>
      <c r="F4" t="n">
        <v>2000.0</v>
      </c>
      <c r="G4" t="s">
        <v>1226</v>
      </c>
      <c r="H4"/>
      <c r="I4"/>
      <c r="J4"/>
      <c r="K4"/>
    </row>
    <row r="5">
      <c r="A5" t="s">
        <v>1227</v>
      </c>
      <c r="B5" t="n">
        <v>1060.0</v>
      </c>
      <c r="C5"/>
      <c r="D5" t="n">
        <v>2.5</v>
      </c>
      <c r="E5" t="n">
        <v>1000.0</v>
      </c>
      <c r="F5" t="n">
        <v>2000.0</v>
      </c>
      <c r="G5" t="n">
        <v>25.0</v>
      </c>
      <c r="H5"/>
      <c r="I5"/>
      <c r="J5"/>
      <c r="K5"/>
    </row>
    <row r="6">
      <c r="A6" t="s">
        <v>1223</v>
      </c>
      <c r="B6" t="n">
        <v>1060.0</v>
      </c>
      <c r="C6"/>
      <c r="D6" t="n">
        <v>4.0</v>
      </c>
      <c r="E6" t="n">
        <v>1200.0</v>
      </c>
      <c r="F6" t="n">
        <v>2400.0</v>
      </c>
      <c r="G6" t="n">
        <v>8.0</v>
      </c>
      <c r="H6"/>
      <c r="I6"/>
      <c r="J6"/>
      <c r="K6"/>
    </row>
    <row r="7">
      <c r="A7" t="s">
        <v>1228</v>
      </c>
      <c r="B7" t="s">
        <v>1229</v>
      </c>
      <c r="C7"/>
      <c r="D7"/>
      <c r="E7"/>
      <c r="F7"/>
      <c r="G7"/>
      <c r="H7"/>
      <c r="I7"/>
      <c r="J7"/>
      <c r="K7"/>
    </row>
    <row r="8">
      <c r="A8" t="s">
        <v>1230</v>
      </c>
      <c r="B8" t="s">
        <v>1229</v>
      </c>
      <c r="C8"/>
      <c r="D8"/>
      <c r="E8"/>
      <c r="F8"/>
      <c r="G8"/>
      <c r="H8"/>
      <c r="I8"/>
      <c r="J8"/>
      <c r="K8"/>
    </row>
    <row r="9">
      <c r="A9" t="s">
        <v>1231</v>
      </c>
      <c r="B9" t="s">
        <v>1229</v>
      </c>
      <c r="C9"/>
      <c r="D9"/>
      <c r="E9"/>
      <c r="F9"/>
      <c r="G9"/>
      <c r="H9"/>
      <c r="I9"/>
      <c r="J9"/>
      <c r="K9"/>
    </row>
    <row r="10">
      <c r="A10" t="s">
        <v>1232</v>
      </c>
      <c r="B10" t="s">
        <v>1229</v>
      </c>
      <c r="C10"/>
      <c r="D10"/>
      <c r="E10"/>
      <c r="F10"/>
      <c r="G10"/>
      <c r="H10"/>
      <c r="I10"/>
      <c r="J10"/>
      <c r="K10"/>
    </row>
    <row r="11">
      <c r="A11" t="s">
        <v>1233</v>
      </c>
      <c r="B11" t="s">
        <v>1234</v>
      </c>
      <c r="C11"/>
      <c r="D11" t="n">
        <v>1.25</v>
      </c>
      <c r="E11" t="n">
        <v>1000.0</v>
      </c>
      <c r="F11" t="n">
        <v>2000.0</v>
      </c>
      <c r="G11" t="n">
        <v>77.0</v>
      </c>
      <c r="H11"/>
      <c r="I11"/>
      <c r="J11"/>
      <c r="K11"/>
    </row>
    <row r="12">
      <c r="A12" t="s">
        <v>1235</v>
      </c>
      <c r="B12" t="s">
        <v>1234</v>
      </c>
      <c r="C12"/>
      <c r="D12" t="n">
        <v>1.6</v>
      </c>
      <c r="E12" t="n">
        <v>1000.0</v>
      </c>
      <c r="F12" t="n">
        <v>2000.0</v>
      </c>
      <c r="G12" t="n">
        <v>98.0</v>
      </c>
      <c r="H12"/>
      <c r="I12"/>
      <c r="J12"/>
      <c r="K12"/>
    </row>
    <row r="13">
      <c r="A13" t="s">
        <v>1236</v>
      </c>
      <c r="B13" t="s">
        <v>1234</v>
      </c>
      <c r="C13"/>
      <c r="D13" t="n">
        <v>1.6</v>
      </c>
      <c r="E13" t="n">
        <v>1000.0</v>
      </c>
      <c r="F13" t="n">
        <v>2000.0</v>
      </c>
      <c r="G13" t="n">
        <v>22.0</v>
      </c>
      <c r="H13"/>
      <c r="I13"/>
      <c r="J13"/>
      <c r="K13"/>
    </row>
    <row r="14">
      <c r="A14" t="s">
        <v>1237</v>
      </c>
      <c r="B14" t="s">
        <v>1234</v>
      </c>
      <c r="C14"/>
      <c r="D14" t="n">
        <v>3.5</v>
      </c>
      <c r="E14" t="n">
        <v>1000.0</v>
      </c>
      <c r="F14" t="n">
        <v>2000.0</v>
      </c>
      <c r="G14" t="n">
        <v>22.0</v>
      </c>
      <c r="H14"/>
      <c r="I14"/>
      <c r="J14"/>
      <c r="K14"/>
    </row>
    <row r="15">
      <c r="A15" t="s">
        <v>1238</v>
      </c>
      <c r="B15" t="s">
        <v>1234</v>
      </c>
      <c r="C15"/>
      <c r="D15" t="n">
        <v>5.3</v>
      </c>
      <c r="E15" t="n">
        <v>1000.0</v>
      </c>
      <c r="F15" t="n">
        <v>2000.0</v>
      </c>
      <c r="G15" t="n">
        <v>21.0</v>
      </c>
      <c r="H15"/>
      <c r="I15"/>
      <c r="J15"/>
      <c r="K15"/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A2" t="s">
        <v>1239</v>
      </c>
      <c r="B2" t="s">
        <v>42</v>
      </c>
      <c r="C2" t="s">
        <v>27</v>
      </c>
      <c r="D2" t="n">
        <v>18.0</v>
      </c>
      <c r="E2" t="n">
        <v>1300.0</v>
      </c>
      <c r="F2" t="n">
        <v>3000.0</v>
      </c>
      <c r="G2" t="n">
        <v>15.0</v>
      </c>
      <c r="H2"/>
      <c r="I2"/>
      <c r="J2" t="s">
        <v>196</v>
      </c>
      <c r="K2"/>
    </row>
    <row r="3">
      <c r="A3" t="s">
        <v>1240</v>
      </c>
      <c r="B3" t="s">
        <v>42</v>
      </c>
      <c r="C3" t="s">
        <v>27</v>
      </c>
      <c r="D3" t="n">
        <v>18.0</v>
      </c>
      <c r="E3" t="n">
        <v>2000.0</v>
      </c>
      <c r="F3" t="n">
        <v>4000.0</v>
      </c>
      <c r="G3" t="n">
        <v>6.0</v>
      </c>
      <c r="H3"/>
      <c r="I3"/>
      <c r="J3" t="s">
        <v>285</v>
      </c>
      <c r="K3"/>
    </row>
    <row r="4">
      <c r="A4" t="s">
        <v>1241</v>
      </c>
      <c r="B4" t="s">
        <v>42</v>
      </c>
      <c r="C4" t="s">
        <v>27</v>
      </c>
      <c r="D4" t="n">
        <v>18.0</v>
      </c>
      <c r="E4" t="n">
        <v>2000.0</v>
      </c>
      <c r="F4" t="n">
        <v>4000.0</v>
      </c>
      <c r="G4" t="n">
        <v>3.0</v>
      </c>
      <c r="H4"/>
      <c r="I4"/>
      <c r="J4" t="s">
        <v>285</v>
      </c>
      <c r="K4"/>
    </row>
    <row r="5">
      <c r="A5" t="s">
        <v>1242</v>
      </c>
      <c r="B5" t="s">
        <v>42</v>
      </c>
      <c r="C5" t="s">
        <v>27</v>
      </c>
      <c r="D5" t="n">
        <v>18.0</v>
      </c>
      <c r="E5" t="n">
        <v>2000.0</v>
      </c>
      <c r="F5" t="n">
        <v>4000.0</v>
      </c>
      <c r="G5" t="n">
        <v>4.0</v>
      </c>
      <c r="H5"/>
      <c r="I5"/>
      <c r="J5" t="s">
        <v>285</v>
      </c>
      <c r="K5"/>
    </row>
    <row r="6">
      <c r="A6" t="s">
        <v>13</v>
      </c>
      <c r="B6" t="s">
        <v>42</v>
      </c>
      <c r="C6" t="s">
        <v>23</v>
      </c>
      <c r="D6" t="n">
        <v>0.6</v>
      </c>
      <c r="E6" t="n">
        <v>1200.0</v>
      </c>
      <c r="F6" t="n">
        <v>3500.0</v>
      </c>
      <c r="G6" t="n">
        <v>103.0</v>
      </c>
      <c r="H6"/>
      <c r="I6"/>
      <c r="J6" t="s">
        <v>196</v>
      </c>
      <c r="K6"/>
    </row>
    <row r="7">
      <c r="A7" t="s">
        <v>1243</v>
      </c>
      <c r="B7" t="s">
        <v>42</v>
      </c>
      <c r="C7" t="s">
        <v>23</v>
      </c>
      <c r="D7" t="n">
        <v>0.8</v>
      </c>
      <c r="E7" t="n">
        <v>1500.0</v>
      </c>
      <c r="F7" t="n">
        <v>3000.0</v>
      </c>
      <c r="G7" t="n">
        <v>45.0</v>
      </c>
      <c r="H7"/>
      <c r="I7" t="s">
        <v>1244</v>
      </c>
      <c r="J7" t="s">
        <v>196</v>
      </c>
      <c r="K7"/>
    </row>
    <row r="8">
      <c r="A8" t="s">
        <v>1245</v>
      </c>
      <c r="B8" t="s">
        <v>42</v>
      </c>
      <c r="C8" t="s">
        <v>23</v>
      </c>
      <c r="D8" t="n">
        <v>5.0</v>
      </c>
      <c r="E8" t="n">
        <v>1500.0</v>
      </c>
      <c r="F8" t="n">
        <v>3000.0</v>
      </c>
      <c r="G8" t="n">
        <v>23.0</v>
      </c>
      <c r="H8"/>
      <c r="I8" t="s">
        <v>1246</v>
      </c>
      <c r="J8" t="s">
        <v>196</v>
      </c>
      <c r="K8"/>
    </row>
    <row r="9">
      <c r="A9" t="s">
        <v>1247</v>
      </c>
      <c r="B9" t="s">
        <v>42</v>
      </c>
      <c r="C9" t="s">
        <v>182</v>
      </c>
      <c r="D9" t="n">
        <v>20.0</v>
      </c>
      <c r="E9" t="n">
        <v>2000.0</v>
      </c>
      <c r="F9" t="n">
        <v>4000.0</v>
      </c>
      <c r="G9" t="n">
        <v>1.0</v>
      </c>
      <c r="H9"/>
      <c r="I9" t="n">
        <v>2.20106202E8</v>
      </c>
      <c r="J9" t="s">
        <v>285</v>
      </c>
      <c r="K9"/>
    </row>
    <row r="10">
      <c r="A10" t="s">
        <v>1248</v>
      </c>
      <c r="B10" t="s">
        <v>42</v>
      </c>
      <c r="C10" t="s">
        <v>11</v>
      </c>
      <c r="D10" t="n">
        <v>0.8</v>
      </c>
      <c r="E10" t="n">
        <v>1000.0</v>
      </c>
      <c r="F10" t="n">
        <v>2000.0</v>
      </c>
      <c r="G10" t="n">
        <v>66.0</v>
      </c>
      <c r="H10"/>
      <c r="I10"/>
      <c r="J10"/>
      <c r="K10"/>
    </row>
    <row r="11">
      <c r="A11" t="s">
        <v>1249</v>
      </c>
      <c r="B11" t="s">
        <v>42</v>
      </c>
      <c r="C11" t="s">
        <v>11</v>
      </c>
      <c r="D11" t="n">
        <v>3.0</v>
      </c>
      <c r="E11" t="n">
        <v>1500.0</v>
      </c>
      <c r="F11" t="n">
        <v>3000.0</v>
      </c>
      <c r="G11" t="n">
        <v>10.0</v>
      </c>
      <c r="H11"/>
      <c r="I11" t="s">
        <v>1250</v>
      </c>
      <c r="J11" t="s">
        <v>196</v>
      </c>
      <c r="K11"/>
    </row>
    <row r="12">
      <c r="A12" t="s">
        <v>1251</v>
      </c>
      <c r="B12" t="s">
        <v>42</v>
      </c>
      <c r="C12" t="s">
        <v>11</v>
      </c>
      <c r="D12" t="n">
        <v>4.0</v>
      </c>
      <c r="E12" t="n">
        <v>1200.0</v>
      </c>
      <c r="F12" t="n">
        <v>2000.0</v>
      </c>
      <c r="G12" t="n">
        <v>42.0</v>
      </c>
      <c r="H12"/>
      <c r="I12"/>
      <c r="J12" t="s">
        <v>196</v>
      </c>
      <c r="K12"/>
    </row>
    <row r="13">
      <c r="A13" t="s">
        <v>1252</v>
      </c>
      <c r="B13" t="s">
        <v>42</v>
      </c>
      <c r="C13" t="s">
        <v>11</v>
      </c>
      <c r="D13" t="n">
        <v>6.0</v>
      </c>
      <c r="E13" t="n">
        <v>1500.0</v>
      </c>
      <c r="F13" t="n">
        <v>3000.0</v>
      </c>
      <c r="G13" t="n">
        <v>5.0</v>
      </c>
      <c r="H13"/>
      <c r="I13"/>
      <c r="J13" t="s">
        <v>196</v>
      </c>
      <c r="K13"/>
    </row>
    <row r="14">
      <c r="A14" t="s">
        <v>1253</v>
      </c>
      <c r="B14" t="s">
        <v>42</v>
      </c>
      <c r="C14" t="s">
        <v>11</v>
      </c>
      <c r="D14" t="n">
        <v>8.0</v>
      </c>
      <c r="E14" t="n">
        <v>1500.0</v>
      </c>
      <c r="F14" t="n">
        <v>3000.0</v>
      </c>
      <c r="G14" t="n">
        <v>11.0</v>
      </c>
      <c r="H14"/>
      <c r="I14" t="s">
        <v>1254</v>
      </c>
      <c r="J14" t="s">
        <v>196</v>
      </c>
      <c r="K14"/>
    </row>
    <row r="15">
      <c r="A15" t="s">
        <v>1255</v>
      </c>
      <c r="B15" t="s">
        <v>42</v>
      </c>
      <c r="C15"/>
      <c r="D15" t="n">
        <v>16.0</v>
      </c>
      <c r="E15" t="n">
        <v>1500.0</v>
      </c>
      <c r="F15" t="n">
        <v>3000.0</v>
      </c>
      <c r="G15" t="n">
        <v>1.0</v>
      </c>
      <c r="H15"/>
      <c r="I15"/>
      <c r="J15"/>
      <c r="K15"/>
    </row>
    <row r="16">
      <c r="A16" t="s">
        <v>1255</v>
      </c>
      <c r="B16" t="s">
        <v>42</v>
      </c>
      <c r="C16"/>
      <c r="D16" t="n">
        <v>50.0</v>
      </c>
      <c r="E16" t="n">
        <v>1500.0</v>
      </c>
      <c r="F16" t="n">
        <v>3000.0</v>
      </c>
      <c r="G16" t="n">
        <v>1.0</v>
      </c>
      <c r="H16"/>
      <c r="I16"/>
      <c r="J16"/>
      <c r="K16"/>
    </row>
    <row r="17">
      <c r="A17" t="s">
        <v>1256</v>
      </c>
      <c r="B17" t="s">
        <v>430</v>
      </c>
      <c r="C17" t="s">
        <v>16</v>
      </c>
      <c r="D17" t="n">
        <v>8.0</v>
      </c>
      <c r="E17" t="n">
        <v>1500.0</v>
      </c>
      <c r="F17" t="n">
        <v>3000.0</v>
      </c>
      <c r="G17" t="n">
        <v>18.0</v>
      </c>
      <c r="H17"/>
      <c r="I17" t="n">
        <v>2210126.0</v>
      </c>
      <c r="J17" t="s">
        <v>285</v>
      </c>
      <c r="K17"/>
    </row>
    <row r="18">
      <c r="A18" t="s">
        <v>1257</v>
      </c>
      <c r="B18" t="s">
        <v>430</v>
      </c>
      <c r="C18" t="s">
        <v>16</v>
      </c>
      <c r="D18" t="n">
        <v>10.0</v>
      </c>
      <c r="E18" t="n">
        <v>1500.0</v>
      </c>
      <c r="F18" t="n">
        <v>3000.0</v>
      </c>
      <c r="G18" t="n">
        <v>19.0</v>
      </c>
      <c r="H18"/>
      <c r="I18" t="n">
        <v>2201410.0</v>
      </c>
      <c r="J18" t="s">
        <v>285</v>
      </c>
      <c r="K18"/>
    </row>
    <row r="19">
      <c r="A19" t="s">
        <v>1257</v>
      </c>
      <c r="B19" t="s">
        <v>430</v>
      </c>
      <c r="C19" t="s">
        <v>16</v>
      </c>
      <c r="D19" t="n">
        <v>25.0</v>
      </c>
      <c r="E19" t="n">
        <v>1500.0</v>
      </c>
      <c r="F19" t="n">
        <v>3000.0</v>
      </c>
      <c r="G19" t="n">
        <v>7.0</v>
      </c>
      <c r="H19"/>
      <c r="I19" t="n">
        <v>2201409.0</v>
      </c>
      <c r="J19" t="s">
        <v>285</v>
      </c>
      <c r="K19"/>
    </row>
  </sheetData>
  <mergeCells>
    <mergeCell ref="A1:K1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1" t="s">
        <v>0</v>
      </c>
    </row>
    <row r="2">
      <c r="A2" t="s">
        <v>1258</v>
      </c>
      <c r="B2" t="s">
        <v>165</v>
      </c>
      <c r="C2" t="s">
        <v>27</v>
      </c>
      <c r="D2" t="n">
        <v>50.0</v>
      </c>
      <c r="E2" t="n">
        <v>1500.0</v>
      </c>
      <c r="F2" t="n">
        <v>3000.0</v>
      </c>
      <c r="G2" t="n">
        <v>2.0</v>
      </c>
      <c r="H2"/>
      <c r="I2" t="s">
        <v>1259</v>
      </c>
      <c r="J2" t="s">
        <v>196</v>
      </c>
      <c r="K2"/>
    </row>
    <row r="3">
      <c r="A3" t="s">
        <v>1260</v>
      </c>
      <c r="B3" t="s">
        <v>165</v>
      </c>
      <c r="C3" t="s">
        <v>23</v>
      </c>
      <c r="D3" t="n">
        <v>3.0</v>
      </c>
      <c r="E3" t="n">
        <v>1200.0</v>
      </c>
      <c r="F3" t="n">
        <v>2000.0</v>
      </c>
      <c r="G3" t="n">
        <v>1.0</v>
      </c>
      <c r="H3"/>
      <c r="I3" t="s">
        <v>1261</v>
      </c>
      <c r="J3" t="s">
        <v>196</v>
      </c>
      <c r="K3"/>
    </row>
    <row r="4">
      <c r="A4" t="s">
        <v>1262</v>
      </c>
      <c r="B4" t="s">
        <v>165</v>
      </c>
      <c r="C4" t="s">
        <v>23</v>
      </c>
      <c r="D4" t="n">
        <v>4.0</v>
      </c>
      <c r="E4" t="n">
        <v>1200.0</v>
      </c>
      <c r="F4" t="n">
        <v>2000.0</v>
      </c>
      <c r="G4" t="n">
        <v>48.0</v>
      </c>
      <c r="H4"/>
      <c r="I4" t="s">
        <v>1263</v>
      </c>
      <c r="J4" t="s">
        <v>196</v>
      </c>
      <c r="K4"/>
    </row>
    <row r="5">
      <c r="A5" t="s">
        <v>1264</v>
      </c>
      <c r="B5" t="s">
        <v>165</v>
      </c>
      <c r="C5"/>
      <c r="D5" t="n">
        <v>3.0</v>
      </c>
      <c r="E5" t="n">
        <v>1200.0</v>
      </c>
      <c r="F5" t="n">
        <v>2400.0</v>
      </c>
      <c r="G5" t="s">
        <v>1226</v>
      </c>
      <c r="H5"/>
      <c r="I5"/>
      <c r="J5"/>
      <c r="K5"/>
    </row>
    <row r="6">
      <c r="A6" t="s">
        <v>1265</v>
      </c>
      <c r="B6" t="s">
        <v>165</v>
      </c>
      <c r="C6"/>
      <c r="D6" t="n">
        <v>5.0</v>
      </c>
      <c r="E6" t="n">
        <v>1250.0</v>
      </c>
      <c r="F6" t="n">
        <v>2500.0</v>
      </c>
      <c r="G6" t="n">
        <v>36.0</v>
      </c>
      <c r="H6"/>
      <c r="I6"/>
      <c r="J6"/>
      <c r="K6"/>
    </row>
  </sheetData>
  <mergeCells>
    <mergeCell ref="A1:K1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2" t="s">
        <v>0</v>
      </c>
    </row>
    <row r="2">
      <c r="A2" t="s">
        <v>1266</v>
      </c>
      <c r="B2" t="n">
        <v>5052.0</v>
      </c>
      <c r="C2" t="s">
        <v>27</v>
      </c>
      <c r="D2" t="n">
        <v>75.0</v>
      </c>
      <c r="E2" t="n">
        <v>1500.0</v>
      </c>
      <c r="F2" t="n">
        <v>3000.0</v>
      </c>
      <c r="G2" t="n">
        <v>1.0</v>
      </c>
      <c r="H2"/>
      <c r="I2"/>
      <c r="J2"/>
      <c r="K2"/>
    </row>
    <row r="3">
      <c r="A3" t="s">
        <v>1267</v>
      </c>
      <c r="B3" t="n">
        <v>5052.0</v>
      </c>
      <c r="C3" t="s">
        <v>27</v>
      </c>
      <c r="D3" t="n">
        <v>80.0</v>
      </c>
      <c r="E3" t="n">
        <v>1200.0</v>
      </c>
      <c r="F3" t="n">
        <v>4000.0</v>
      </c>
      <c r="G3" t="n">
        <v>3.0</v>
      </c>
      <c r="H3"/>
      <c r="I3"/>
      <c r="J3" t="s">
        <v>733</v>
      </c>
      <c r="K3"/>
    </row>
    <row r="4">
      <c r="A4" t="s">
        <v>1268</v>
      </c>
      <c r="B4" t="n">
        <v>5052.0</v>
      </c>
      <c r="C4" t="s">
        <v>1269</v>
      </c>
      <c r="D4" t="n">
        <v>12.0</v>
      </c>
      <c r="E4" t="n">
        <v>1500.0</v>
      </c>
      <c r="F4" t="n">
        <v>6000.0</v>
      </c>
      <c r="G4" t="n">
        <v>6.0</v>
      </c>
      <c r="H4"/>
      <c r="I4" t="s">
        <v>1270</v>
      </c>
      <c r="J4" t="s">
        <v>733</v>
      </c>
      <c r="K4"/>
    </row>
    <row r="5">
      <c r="A5" t="s">
        <v>1271</v>
      </c>
      <c r="B5" t="n">
        <v>5052.0</v>
      </c>
      <c r="C5"/>
      <c r="D5" t="n">
        <v>1.0</v>
      </c>
      <c r="E5" t="n">
        <v>1500.0</v>
      </c>
      <c r="F5" t="n">
        <v>3000.0</v>
      </c>
      <c r="G5" t="n">
        <v>2.0</v>
      </c>
      <c r="H5"/>
      <c r="I5"/>
      <c r="J5"/>
      <c r="K5"/>
    </row>
    <row r="6">
      <c r="A6" t="s">
        <v>1272</v>
      </c>
      <c r="B6" t="n">
        <v>5052.0</v>
      </c>
      <c r="C6"/>
      <c r="D6" t="n">
        <v>4.0</v>
      </c>
      <c r="E6" t="n">
        <v>1250.0</v>
      </c>
      <c r="F6" t="n">
        <v>2500.0</v>
      </c>
      <c r="G6"/>
      <c r="H6"/>
      <c r="I6" t="s">
        <v>1273</v>
      </c>
      <c r="J6"/>
      <c r="K6"/>
    </row>
    <row r="7">
      <c r="A7" t="s">
        <v>1274</v>
      </c>
      <c r="B7" t="n">
        <v>5052.0</v>
      </c>
      <c r="C7"/>
      <c r="D7" t="n">
        <v>4.0</v>
      </c>
      <c r="E7" t="n">
        <v>1250.0</v>
      </c>
      <c r="F7" t="n">
        <v>2500.0</v>
      </c>
      <c r="G7" t="n">
        <v>9.0</v>
      </c>
      <c r="H7"/>
      <c r="I7"/>
      <c r="J7"/>
      <c r="K7"/>
    </row>
    <row r="8">
      <c r="A8" t="s">
        <v>192</v>
      </c>
      <c r="B8" t="n">
        <v>5052.0</v>
      </c>
      <c r="C8"/>
      <c r="D8" t="n">
        <v>6.0</v>
      </c>
      <c r="E8" t="n">
        <v>1250.0</v>
      </c>
      <c r="F8" t="n">
        <v>2500.0</v>
      </c>
      <c r="G8" t="n">
        <v>6.0</v>
      </c>
      <c r="H8"/>
      <c r="I8"/>
      <c r="J8"/>
      <c r="K8"/>
    </row>
    <row r="9">
      <c r="A9" t="s">
        <v>1267</v>
      </c>
      <c r="B9" t="n">
        <v>5052.0</v>
      </c>
      <c r="C9"/>
      <c r="D9"/>
      <c r="E9" t="n">
        <v>1200.0</v>
      </c>
      <c r="F9" t="n">
        <v>4000.0</v>
      </c>
      <c r="G9"/>
      <c r="H9"/>
      <c r="I9"/>
      <c r="J9"/>
      <c r="K9"/>
    </row>
    <row r="10">
      <c r="A10" t="s">
        <v>1275</v>
      </c>
      <c r="B10" t="n">
        <v>5083.0</v>
      </c>
      <c r="C10" t="s">
        <v>1276</v>
      </c>
      <c r="D10" t="n">
        <v>3.0</v>
      </c>
      <c r="E10" t="n">
        <v>1500.0</v>
      </c>
      <c r="F10" t="n">
        <v>3000.0</v>
      </c>
      <c r="G10" t="n">
        <v>41.0</v>
      </c>
      <c r="H10"/>
      <c r="I10"/>
      <c r="J10" t="s">
        <v>196</v>
      </c>
      <c r="K10"/>
    </row>
    <row r="11">
      <c r="A11" t="s">
        <v>1275</v>
      </c>
      <c r="B11" t="n">
        <v>5083.0</v>
      </c>
      <c r="C11" t="s">
        <v>1276</v>
      </c>
      <c r="D11" t="n">
        <v>4.0</v>
      </c>
      <c r="E11" t="n">
        <v>1500.0</v>
      </c>
      <c r="F11" t="n">
        <v>3000.0</v>
      </c>
      <c r="G11" t="n">
        <v>20.0</v>
      </c>
      <c r="H11"/>
      <c r="I11" t="s">
        <v>1277</v>
      </c>
      <c r="J11" t="s">
        <v>196</v>
      </c>
      <c r="K11"/>
    </row>
    <row r="12">
      <c r="A12" t="s">
        <v>1278</v>
      </c>
      <c r="B12" t="s">
        <v>166</v>
      </c>
      <c r="C12" t="s">
        <v>1279</v>
      </c>
      <c r="D12" t="n">
        <v>4.0</v>
      </c>
      <c r="E12" t="n">
        <v>1000.0</v>
      </c>
      <c r="F12" t="n">
        <v>2000.0</v>
      </c>
      <c r="G12" t="n">
        <v>24.0</v>
      </c>
      <c r="H12"/>
      <c r="I12"/>
      <c r="J12"/>
      <c r="K12"/>
    </row>
    <row r="13">
      <c r="A13" t="s">
        <v>1280</v>
      </c>
      <c r="B13" t="s">
        <v>166</v>
      </c>
      <c r="C13" t="s">
        <v>23</v>
      </c>
      <c r="D13" t="n">
        <v>1.5</v>
      </c>
      <c r="E13" t="n">
        <v>1250.0</v>
      </c>
      <c r="F13" t="n">
        <v>2500.0</v>
      </c>
      <c r="G13" t="n">
        <v>2.0</v>
      </c>
      <c r="H13"/>
      <c r="I13" t="s">
        <v>1281</v>
      </c>
      <c r="J13" t="s">
        <v>196</v>
      </c>
      <c r="K13"/>
    </row>
    <row r="14">
      <c r="A14" t="s">
        <v>1282</v>
      </c>
      <c r="B14" t="s">
        <v>166</v>
      </c>
      <c r="C14" t="s">
        <v>23</v>
      </c>
      <c r="D14" t="n">
        <v>4.0</v>
      </c>
      <c r="E14" t="n">
        <v>1250.0</v>
      </c>
      <c r="F14" t="n">
        <v>2500.0</v>
      </c>
      <c r="G14" t="n">
        <v>18.0</v>
      </c>
      <c r="H14"/>
      <c r="I14" t="s">
        <v>1283</v>
      </c>
      <c r="J14" t="s">
        <v>196</v>
      </c>
      <c r="K14"/>
    </row>
    <row r="15">
      <c r="A15" t="s">
        <v>1284</v>
      </c>
      <c r="B15" t="s">
        <v>126</v>
      </c>
      <c r="C15" t="s">
        <v>27</v>
      </c>
      <c r="D15" t="n">
        <v>8.0</v>
      </c>
      <c r="E15" t="n">
        <v>1500.0</v>
      </c>
      <c r="F15" t="n">
        <v>3000.0</v>
      </c>
      <c r="G15" t="n">
        <v>30.0</v>
      </c>
      <c r="H15"/>
      <c r="I15"/>
      <c r="J15"/>
      <c r="K15"/>
    </row>
    <row r="16">
      <c r="A16" t="s">
        <v>1285</v>
      </c>
      <c r="B16" t="s">
        <v>126</v>
      </c>
      <c r="C16" t="s">
        <v>27</v>
      </c>
      <c r="D16" t="n">
        <v>8.0</v>
      </c>
      <c r="E16" t="n">
        <v>1500.0</v>
      </c>
      <c r="F16" t="n">
        <v>3000.0</v>
      </c>
      <c r="G16" t="n">
        <v>6.0</v>
      </c>
      <c r="H16"/>
      <c r="I16" t="s">
        <v>1286</v>
      </c>
      <c r="J16" t="s">
        <v>196</v>
      </c>
      <c r="K16"/>
    </row>
    <row r="17">
      <c r="A17" t="s">
        <v>1287</v>
      </c>
      <c r="B17" t="s">
        <v>126</v>
      </c>
      <c r="C17" t="s">
        <v>27</v>
      </c>
      <c r="D17" t="n">
        <v>30.0</v>
      </c>
      <c r="E17" t="n">
        <v>1500.0</v>
      </c>
      <c r="F17" t="n">
        <v>4500.0</v>
      </c>
      <c r="G17" t="n">
        <v>4.0</v>
      </c>
      <c r="H17"/>
      <c r="I17"/>
      <c r="J17"/>
      <c r="K17"/>
    </row>
    <row r="18">
      <c r="A18" t="s">
        <v>1288</v>
      </c>
      <c r="B18" t="s">
        <v>126</v>
      </c>
      <c r="C18" t="s">
        <v>27</v>
      </c>
      <c r="D18" t="n">
        <v>40.0</v>
      </c>
      <c r="E18" t="n">
        <v>1300.0</v>
      </c>
      <c r="F18" t="n">
        <v>3000.0</v>
      </c>
      <c r="G18" t="n">
        <v>4.0</v>
      </c>
      <c r="H18"/>
      <c r="I18" t="s">
        <v>1289</v>
      </c>
      <c r="J18" t="s">
        <v>196</v>
      </c>
      <c r="K18"/>
    </row>
    <row r="19">
      <c r="A19" t="s">
        <v>1290</v>
      </c>
      <c r="B19" t="s">
        <v>126</v>
      </c>
      <c r="C19" t="s">
        <v>27</v>
      </c>
      <c r="D19" t="n">
        <v>40.0</v>
      </c>
      <c r="E19" t="n">
        <v>1300.0</v>
      </c>
      <c r="F19" t="n">
        <v>3000.0</v>
      </c>
      <c r="G19" t="n">
        <v>5.0</v>
      </c>
      <c r="H19"/>
      <c r="I19" t="s">
        <v>1289</v>
      </c>
      <c r="J19" t="s">
        <v>196</v>
      </c>
      <c r="K19"/>
    </row>
    <row r="20">
      <c r="A20" t="s">
        <v>1291</v>
      </c>
      <c r="B20" t="s">
        <v>126</v>
      </c>
      <c r="C20" t="s">
        <v>27</v>
      </c>
      <c r="D20" t="n">
        <v>50.0</v>
      </c>
      <c r="E20" t="n">
        <v>1500.0</v>
      </c>
      <c r="F20" t="n">
        <v>3000.0</v>
      </c>
      <c r="G20" t="n">
        <v>2.0</v>
      </c>
      <c r="H20"/>
      <c r="I20" t="s">
        <v>1292</v>
      </c>
      <c r="J20" t="s">
        <v>196</v>
      </c>
      <c r="K20"/>
    </row>
    <row r="21">
      <c r="A21" t="s">
        <v>1293</v>
      </c>
      <c r="B21" t="s">
        <v>126</v>
      </c>
      <c r="C21" t="s">
        <v>27</v>
      </c>
      <c r="D21" t="n">
        <v>70.0</v>
      </c>
      <c r="E21" t="n">
        <v>1500.0</v>
      </c>
      <c r="F21" t="n">
        <v>3000.0</v>
      </c>
      <c r="G21" t="n">
        <v>3.0</v>
      </c>
      <c r="H21"/>
      <c r="I21" t="s">
        <v>1294</v>
      </c>
      <c r="J21" t="s">
        <v>196</v>
      </c>
      <c r="K21"/>
    </row>
    <row r="22">
      <c r="A22" t="s">
        <v>1295</v>
      </c>
      <c r="B22" t="s">
        <v>126</v>
      </c>
      <c r="C22" t="s">
        <v>27</v>
      </c>
      <c r="D22" t="n">
        <v>80.0</v>
      </c>
      <c r="E22" t="n">
        <v>1500.0</v>
      </c>
      <c r="F22" t="n">
        <v>3000.0</v>
      </c>
      <c r="G22" t="n">
        <v>3.0</v>
      </c>
      <c r="H22"/>
      <c r="I22" t="s">
        <v>1296</v>
      </c>
      <c r="J22" t="s">
        <v>196</v>
      </c>
      <c r="K22"/>
    </row>
    <row r="23">
      <c r="A23" t="s">
        <v>1297</v>
      </c>
      <c r="B23" t="s">
        <v>126</v>
      </c>
      <c r="C23" t="s">
        <v>27</v>
      </c>
      <c r="D23" t="n">
        <v>90.0</v>
      </c>
      <c r="E23" t="n">
        <v>2000.0</v>
      </c>
      <c r="F23" t="n">
        <v>4000.0</v>
      </c>
      <c r="G23" t="n">
        <v>1.0</v>
      </c>
      <c r="H23"/>
      <c r="I23" t="s">
        <v>1298</v>
      </c>
      <c r="J23" t="s">
        <v>733</v>
      </c>
      <c r="K23"/>
    </row>
    <row r="24">
      <c r="A24" t="s">
        <v>1299</v>
      </c>
      <c r="B24" t="s">
        <v>126</v>
      </c>
      <c r="C24" t="s">
        <v>23</v>
      </c>
      <c r="D24" t="n">
        <v>3.0</v>
      </c>
      <c r="E24" t="n">
        <v>1500.0</v>
      </c>
      <c r="F24" t="n">
        <v>3000.0</v>
      </c>
      <c r="G24" t="n">
        <v>6.0</v>
      </c>
      <c r="H24"/>
      <c r="I24"/>
      <c r="J24" t="s">
        <v>285</v>
      </c>
      <c r="K24"/>
    </row>
  </sheetData>
  <mergeCells>
    <mergeCell ref="A1:K1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3" t="s">
        <v>0</v>
      </c>
    </row>
    <row r="2">
      <c r="A2" t="s">
        <v>1300</v>
      </c>
      <c r="B2" t="n">
        <v>6061.0</v>
      </c>
      <c r="C2" t="s">
        <v>16</v>
      </c>
      <c r="D2" t="n">
        <v>1.0</v>
      </c>
      <c r="E2" t="n">
        <v>1500.0</v>
      </c>
      <c r="F2" t="n">
        <v>3000.0</v>
      </c>
      <c r="G2" t="n">
        <v>143.0</v>
      </c>
      <c r="H2"/>
      <c r="I2" t="s">
        <v>1301</v>
      </c>
      <c r="J2" t="s">
        <v>196</v>
      </c>
      <c r="K2"/>
    </row>
    <row r="3">
      <c r="A3" t="s">
        <v>1302</v>
      </c>
      <c r="B3" t="n">
        <v>6061.0</v>
      </c>
      <c r="C3" t="s">
        <v>16</v>
      </c>
      <c r="D3" t="n">
        <v>5.0</v>
      </c>
      <c r="E3" t="n">
        <v>1500.0</v>
      </c>
      <c r="F3" t="n">
        <v>3000.0</v>
      </c>
      <c r="G3" t="n">
        <v>11.0</v>
      </c>
      <c r="H3"/>
      <c r="I3" t="s">
        <v>1303</v>
      </c>
      <c r="J3" t="s">
        <v>196</v>
      </c>
      <c r="K3"/>
    </row>
    <row r="4">
      <c r="A4" t="s">
        <v>1304</v>
      </c>
      <c r="B4" t="n">
        <v>6061.0</v>
      </c>
      <c r="C4" t="s">
        <v>16</v>
      </c>
      <c r="D4" t="n">
        <v>18.0</v>
      </c>
      <c r="E4" t="n">
        <v>1500.0</v>
      </c>
      <c r="F4" t="n">
        <v>3000.0</v>
      </c>
      <c r="G4">
        <f>2-1</f>
      </c>
      <c r="H4"/>
      <c r="I4" t="s">
        <v>1305</v>
      </c>
      <c r="J4" t="s">
        <v>196</v>
      </c>
      <c r="K4"/>
    </row>
    <row r="5">
      <c r="A5" t="s">
        <v>1306</v>
      </c>
      <c r="B5" t="n">
        <v>6061.0</v>
      </c>
      <c r="C5" t="s">
        <v>139</v>
      </c>
      <c r="D5" t="n">
        <v>5.0</v>
      </c>
      <c r="E5" t="n">
        <v>1500.0</v>
      </c>
      <c r="F5" t="n">
        <v>3000.0</v>
      </c>
      <c r="G5" t="n">
        <v>1.0</v>
      </c>
      <c r="H5"/>
      <c r="I5" t="n">
        <v>6212973.0</v>
      </c>
      <c r="J5" t="s">
        <v>285</v>
      </c>
      <c r="K5"/>
    </row>
    <row r="6">
      <c r="A6" t="s">
        <v>1249</v>
      </c>
      <c r="B6" t="n">
        <v>6061.0</v>
      </c>
      <c r="C6" t="s">
        <v>139</v>
      </c>
      <c r="D6" t="n">
        <v>6.0</v>
      </c>
      <c r="E6" t="n">
        <v>1500.0</v>
      </c>
      <c r="F6" t="n">
        <v>3000.0</v>
      </c>
      <c r="G6" t="n">
        <v>1.0</v>
      </c>
      <c r="H6"/>
      <c r="I6" t="n">
        <v>6212974.0</v>
      </c>
      <c r="J6" t="s">
        <v>285</v>
      </c>
      <c r="K6"/>
    </row>
    <row r="7">
      <c r="A7" t="s">
        <v>1307</v>
      </c>
      <c r="B7" t="n">
        <v>6061.0</v>
      </c>
      <c r="C7" t="s">
        <v>139</v>
      </c>
      <c r="D7" t="n">
        <v>9.75</v>
      </c>
      <c r="E7" t="n">
        <v>1220.0</v>
      </c>
      <c r="F7" t="n">
        <v>4000.0</v>
      </c>
      <c r="G7" t="n">
        <v>20.0</v>
      </c>
      <c r="H7"/>
      <c r="I7"/>
      <c r="J7"/>
      <c r="K7"/>
    </row>
    <row r="8">
      <c r="A8" t="s">
        <v>1307</v>
      </c>
      <c r="B8" t="n">
        <v>6061.0</v>
      </c>
      <c r="C8" t="s">
        <v>139</v>
      </c>
      <c r="D8" t="n">
        <v>9.75</v>
      </c>
      <c r="E8" t="n">
        <v>1220.0</v>
      </c>
      <c r="F8" t="n">
        <v>3660.0</v>
      </c>
      <c r="G8" t="n">
        <v>11.0</v>
      </c>
      <c r="H8"/>
      <c r="I8"/>
      <c r="J8"/>
      <c r="K8"/>
    </row>
    <row r="9">
      <c r="A9" t="s">
        <v>1307</v>
      </c>
      <c r="B9" t="n">
        <v>6061.0</v>
      </c>
      <c r="C9" t="s">
        <v>139</v>
      </c>
      <c r="D9" t="n">
        <v>16.0</v>
      </c>
      <c r="E9" t="n">
        <v>1220.0</v>
      </c>
      <c r="F9" t="n">
        <v>3660.0</v>
      </c>
      <c r="G9" t="n">
        <v>4.0</v>
      </c>
      <c r="H9"/>
      <c r="I9"/>
      <c r="J9"/>
      <c r="K9"/>
    </row>
    <row r="10">
      <c r="A10" t="s">
        <v>1287</v>
      </c>
      <c r="B10" t="n">
        <v>6061.0</v>
      </c>
      <c r="C10" t="s">
        <v>139</v>
      </c>
      <c r="D10" t="n">
        <v>60.0</v>
      </c>
      <c r="E10" t="n">
        <v>1220.0</v>
      </c>
      <c r="F10" t="n">
        <v>4000.0</v>
      </c>
      <c r="G10" t="n">
        <v>1.0</v>
      </c>
      <c r="H10"/>
      <c r="I10"/>
      <c r="J10" t="s">
        <v>1308</v>
      </c>
      <c r="K10"/>
    </row>
    <row r="11">
      <c r="A11" t="s">
        <v>1278</v>
      </c>
      <c r="B11" t="n">
        <v>6061.0</v>
      </c>
      <c r="C11"/>
      <c r="D11" t="n">
        <v>2.0</v>
      </c>
      <c r="E11" t="n">
        <v>1000.0</v>
      </c>
      <c r="F11" t="n">
        <v>2000.0</v>
      </c>
      <c r="G11" t="n">
        <v>12.0</v>
      </c>
      <c r="H11"/>
      <c r="I11"/>
      <c r="J11"/>
      <c r="K11"/>
    </row>
    <row r="12">
      <c r="A12" t="s">
        <v>1309</v>
      </c>
      <c r="B12" t="n">
        <v>6061.0</v>
      </c>
      <c r="C12"/>
      <c r="D12" t="n">
        <v>2.0</v>
      </c>
      <c r="E12" t="n">
        <v>1000.0</v>
      </c>
      <c r="F12" t="n">
        <v>2000.0</v>
      </c>
      <c r="G12" t="n">
        <v>120.0</v>
      </c>
      <c r="H12"/>
      <c r="I12"/>
      <c r="J12"/>
      <c r="K12"/>
    </row>
    <row r="13">
      <c r="A13" t="s">
        <v>1310</v>
      </c>
      <c r="B13" t="n">
        <v>6061.0</v>
      </c>
      <c r="C13"/>
      <c r="D13" t="n">
        <v>70.0</v>
      </c>
      <c r="E13" t="n">
        <v>1500.0</v>
      </c>
      <c r="F13" t="n">
        <v>3000.0</v>
      </c>
      <c r="G13" t="n">
        <v>1.0</v>
      </c>
      <c r="H13"/>
      <c r="I13"/>
      <c r="J13"/>
      <c r="K13"/>
    </row>
    <row r="14">
      <c r="A14" t="s">
        <v>1311</v>
      </c>
      <c r="B14" t="n">
        <v>6063.0</v>
      </c>
      <c r="C14" t="s">
        <v>16</v>
      </c>
      <c r="D14" t="n">
        <v>1.5</v>
      </c>
      <c r="E14" t="n">
        <v>1250.0</v>
      </c>
      <c r="F14" t="n">
        <v>2500.0</v>
      </c>
      <c r="G14" t="s">
        <v>1312</v>
      </c>
      <c r="H14"/>
      <c r="I14" t="s">
        <v>1313</v>
      </c>
      <c r="J14" t="s">
        <v>196</v>
      </c>
      <c r="K14"/>
    </row>
    <row r="15">
      <c r="A15" t="s">
        <v>1314</v>
      </c>
      <c r="B15" t="n">
        <v>6063.0</v>
      </c>
      <c r="C15" t="s">
        <v>16</v>
      </c>
      <c r="D15" t="n">
        <v>3.0</v>
      </c>
      <c r="E15" t="n">
        <v>1250.0</v>
      </c>
      <c r="F15" t="n">
        <v>2500.0</v>
      </c>
      <c r="G15" t="n">
        <v>22.0</v>
      </c>
      <c r="H15"/>
      <c r="I15" t="s">
        <v>1315</v>
      </c>
      <c r="J15" t="s">
        <v>196</v>
      </c>
      <c r="K15"/>
    </row>
    <row r="16">
      <c r="A16" t="s">
        <v>1316</v>
      </c>
      <c r="B16" t="n">
        <v>6063.0</v>
      </c>
      <c r="C16" t="s">
        <v>16</v>
      </c>
      <c r="D16" t="n">
        <v>3.0</v>
      </c>
      <c r="E16" t="n">
        <v>1500.0</v>
      </c>
      <c r="F16" t="n">
        <v>3000.0</v>
      </c>
      <c r="G16" t="n">
        <v>3.0</v>
      </c>
      <c r="H16"/>
      <c r="I16"/>
      <c r="J16" t="s">
        <v>285</v>
      </c>
      <c r="K16"/>
    </row>
    <row r="17">
      <c r="A17" t="s">
        <v>1317</v>
      </c>
      <c r="B17" t="n">
        <v>6063.0</v>
      </c>
      <c r="C17" t="s">
        <v>16</v>
      </c>
      <c r="D17" t="n">
        <v>6.0</v>
      </c>
      <c r="E17" t="n">
        <v>1500.0</v>
      </c>
      <c r="F17" t="n">
        <v>3000.0</v>
      </c>
      <c r="G17" t="n">
        <v>2.0</v>
      </c>
      <c r="H17"/>
      <c r="I17" t="n">
        <v>6212976.0</v>
      </c>
      <c r="J17" t="s">
        <v>285</v>
      </c>
      <c r="K17"/>
    </row>
    <row r="18">
      <c r="A18" t="s">
        <v>1318</v>
      </c>
      <c r="B18" t="n">
        <v>6063.0</v>
      </c>
      <c r="C18" t="s">
        <v>16</v>
      </c>
      <c r="D18" t="n">
        <v>6.0</v>
      </c>
      <c r="E18" t="n">
        <v>1500.0</v>
      </c>
      <c r="F18" t="n">
        <v>3000.0</v>
      </c>
      <c r="G18" t="n">
        <v>12.0</v>
      </c>
      <c r="H18"/>
      <c r="I18" t="s">
        <v>1319</v>
      </c>
      <c r="J18" t="s">
        <v>196</v>
      </c>
      <c r="K18"/>
    </row>
    <row r="19">
      <c r="A19" t="s">
        <v>1307</v>
      </c>
      <c r="B19" t="n">
        <v>6063.0</v>
      </c>
      <c r="C19" t="s">
        <v>16</v>
      </c>
      <c r="D19" t="n">
        <v>8.0</v>
      </c>
      <c r="E19" t="n">
        <v>1500.0</v>
      </c>
      <c r="F19" t="n">
        <v>3000.0</v>
      </c>
      <c r="G19" t="n">
        <v>1.0</v>
      </c>
      <c r="H19"/>
      <c r="I19"/>
      <c r="J19"/>
      <c r="K19"/>
    </row>
    <row r="20">
      <c r="A20" t="s">
        <v>1307</v>
      </c>
      <c r="B20" t="n">
        <v>6063.0</v>
      </c>
      <c r="C20" t="s">
        <v>16</v>
      </c>
      <c r="D20" t="n">
        <v>8.0</v>
      </c>
      <c r="E20" t="n">
        <v>1250.0</v>
      </c>
      <c r="F20" t="n">
        <v>2500.0</v>
      </c>
      <c r="G20" t="n">
        <v>2.0</v>
      </c>
      <c r="H20"/>
      <c r="I20"/>
      <c r="J20"/>
      <c r="K20"/>
    </row>
    <row r="21">
      <c r="A21" t="s">
        <v>1320</v>
      </c>
      <c r="B21" t="n">
        <v>6063.0</v>
      </c>
      <c r="C21" t="s">
        <v>16</v>
      </c>
      <c r="D21" t="n">
        <v>80.0</v>
      </c>
      <c r="E21" t="n">
        <v>2000.0</v>
      </c>
      <c r="F21" t="n">
        <v>4000.0</v>
      </c>
      <c r="G21" t="n">
        <v>2.0</v>
      </c>
      <c r="H21"/>
      <c r="I21" t="s">
        <v>1321</v>
      </c>
      <c r="J21" t="s">
        <v>196</v>
      </c>
      <c r="K21"/>
    </row>
    <row r="22">
      <c r="A22" t="s">
        <v>1284</v>
      </c>
      <c r="B22" t="n">
        <v>6063.0</v>
      </c>
      <c r="C22" t="s">
        <v>139</v>
      </c>
      <c r="D22" t="n">
        <v>10.0</v>
      </c>
      <c r="E22" t="n">
        <v>1500.0</v>
      </c>
      <c r="F22" t="n">
        <v>3000.0</v>
      </c>
      <c r="G22" t="n">
        <v>14.0</v>
      </c>
      <c r="H22"/>
      <c r="I22" t="n">
        <v>6211148.0</v>
      </c>
      <c r="J22" t="s">
        <v>285</v>
      </c>
      <c r="K22"/>
    </row>
    <row r="23">
      <c r="A23" t="s">
        <v>1307</v>
      </c>
      <c r="B23" t="n">
        <v>6063.0</v>
      </c>
      <c r="C23" t="s">
        <v>139</v>
      </c>
      <c r="D23" t="n">
        <v>12.0</v>
      </c>
      <c r="E23" t="n">
        <v>2000.0</v>
      </c>
      <c r="F23" t="n">
        <v>4000.0</v>
      </c>
      <c r="G23" t="n">
        <v>3.0</v>
      </c>
      <c r="H23"/>
      <c r="I23" t="n">
        <v>6205525.0</v>
      </c>
      <c r="J23" t="s">
        <v>285</v>
      </c>
      <c r="K23"/>
    </row>
    <row r="24">
      <c r="A24" t="s">
        <v>1322</v>
      </c>
      <c r="B24" t="n">
        <v>6082.0</v>
      </c>
      <c r="C24" t="s">
        <v>16</v>
      </c>
      <c r="D24" t="n">
        <v>1.0</v>
      </c>
      <c r="E24" t="n">
        <v>1250.0</v>
      </c>
      <c r="F24" t="n">
        <v>2500.0</v>
      </c>
      <c r="G24" t="n">
        <v>20.0</v>
      </c>
      <c r="H24"/>
      <c r="I24" t="s">
        <v>1323</v>
      </c>
      <c r="J24" t="s">
        <v>196</v>
      </c>
      <c r="K24"/>
    </row>
  </sheetData>
  <mergeCells>
    <mergeCell ref="A1:K1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4" t="s">
        <v>0</v>
      </c>
    </row>
    <row r="2">
      <c r="A2" t="s">
        <v>1324</v>
      </c>
      <c r="B2" t="n">
        <v>7075.0</v>
      </c>
      <c r="C2" t="s">
        <v>16</v>
      </c>
      <c r="D2" t="n">
        <v>1.0</v>
      </c>
      <c r="E2" t="n">
        <v>1250.0</v>
      </c>
      <c r="F2" t="n">
        <v>2500.0</v>
      </c>
      <c r="G2" t="n">
        <v>37.0</v>
      </c>
      <c r="H2"/>
      <c r="I2"/>
      <c r="J2" t="s">
        <v>285</v>
      </c>
      <c r="K2"/>
    </row>
    <row r="3">
      <c r="A3" t="s">
        <v>1325</v>
      </c>
      <c r="B3" t="n">
        <v>7075.0</v>
      </c>
      <c r="C3" t="s">
        <v>16</v>
      </c>
      <c r="D3" t="n">
        <v>1.0</v>
      </c>
      <c r="E3" t="n">
        <v>1250.0</v>
      </c>
      <c r="F3" t="n">
        <v>2500.0</v>
      </c>
      <c r="G3" t="n">
        <v>94.0</v>
      </c>
      <c r="H3"/>
      <c r="I3"/>
      <c r="J3"/>
      <c r="K3"/>
    </row>
    <row r="4">
      <c r="A4" t="s">
        <v>1326</v>
      </c>
      <c r="B4" t="n">
        <v>7075.0</v>
      </c>
      <c r="C4" t="s">
        <v>16</v>
      </c>
      <c r="D4" t="n">
        <v>1.5</v>
      </c>
      <c r="E4" t="n">
        <v>1250.0</v>
      </c>
      <c r="F4" t="n">
        <v>2500.0</v>
      </c>
      <c r="G4" t="n">
        <v>17.0</v>
      </c>
      <c r="H4"/>
      <c r="I4"/>
      <c r="J4" t="s">
        <v>196</v>
      </c>
      <c r="K4"/>
    </row>
    <row r="5">
      <c r="A5" t="s">
        <v>1327</v>
      </c>
      <c r="B5" t="n">
        <v>7075.0</v>
      </c>
      <c r="C5" t="s">
        <v>16</v>
      </c>
      <c r="D5" t="n">
        <v>2.0</v>
      </c>
      <c r="E5" t="n">
        <v>1250.0</v>
      </c>
      <c r="F5" t="n">
        <v>2500.0</v>
      </c>
      <c r="G5" t="n">
        <v>1.0</v>
      </c>
      <c r="H5"/>
      <c r="I5" t="n">
        <v>7191480.0</v>
      </c>
      <c r="J5" t="s">
        <v>285</v>
      </c>
      <c r="K5"/>
    </row>
    <row r="6">
      <c r="A6" t="s">
        <v>1328</v>
      </c>
      <c r="B6" t="n">
        <v>7075.0</v>
      </c>
      <c r="C6" t="s">
        <v>16</v>
      </c>
      <c r="D6" t="n">
        <v>2.5</v>
      </c>
      <c r="E6" t="n">
        <v>1250.0</v>
      </c>
      <c r="F6" t="n">
        <v>2500.0</v>
      </c>
      <c r="G6" t="n">
        <v>26.0</v>
      </c>
      <c r="H6"/>
      <c r="I6"/>
      <c r="J6" t="s">
        <v>285</v>
      </c>
      <c r="K6"/>
    </row>
    <row r="7">
      <c r="A7" t="s">
        <v>1329</v>
      </c>
      <c r="B7" t="n">
        <v>7075.0</v>
      </c>
      <c r="C7" t="s">
        <v>139</v>
      </c>
      <c r="D7" t="n">
        <v>16.0</v>
      </c>
      <c r="E7" t="n">
        <v>2000.0</v>
      </c>
      <c r="F7" t="n">
        <v>4000.0</v>
      </c>
      <c r="G7" t="n">
        <v>2.0</v>
      </c>
      <c r="H7"/>
      <c r="I7"/>
      <c r="J7" t="s">
        <v>733</v>
      </c>
      <c r="K7"/>
    </row>
    <row r="8">
      <c r="A8" t="s">
        <v>1330</v>
      </c>
      <c r="B8" t="n">
        <v>7075.0</v>
      </c>
      <c r="C8" t="s">
        <v>139</v>
      </c>
      <c r="D8" t="n">
        <v>30.0</v>
      </c>
      <c r="E8" t="n">
        <v>2000.0</v>
      </c>
      <c r="F8" t="n">
        <v>4000.0</v>
      </c>
      <c r="G8" t="n">
        <v>1.0</v>
      </c>
      <c r="H8"/>
      <c r="I8" t="n">
        <v>7.22719101E8</v>
      </c>
      <c r="J8" t="s">
        <v>285</v>
      </c>
      <c r="K8" t="n">
        <v>4.25</v>
      </c>
    </row>
    <row r="9">
      <c r="A9" t="s">
        <v>1331</v>
      </c>
      <c r="B9" t="n">
        <v>7075.0</v>
      </c>
      <c r="C9" t="s">
        <v>139</v>
      </c>
      <c r="D9" t="n">
        <v>90.0</v>
      </c>
      <c r="E9" t="n">
        <v>1500.0</v>
      </c>
      <c r="F9" t="n">
        <v>3000.0</v>
      </c>
      <c r="G9" t="n">
        <v>1.0</v>
      </c>
      <c r="H9"/>
      <c r="I9" t="s">
        <v>1332</v>
      </c>
      <c r="J9" t="s">
        <v>196</v>
      </c>
      <c r="K9"/>
    </row>
    <row r="10">
      <c r="A10" t="s">
        <v>1307</v>
      </c>
      <c r="B10" t="n">
        <v>7075.0</v>
      </c>
      <c r="C10" t="s">
        <v>139</v>
      </c>
      <c r="D10" t="n">
        <v>140.0</v>
      </c>
      <c r="E10" t="n">
        <v>1500.0</v>
      </c>
      <c r="F10" t="n">
        <v>4000.0</v>
      </c>
      <c r="G10" t="n">
        <v>1.0</v>
      </c>
      <c r="H10"/>
      <c r="I10"/>
      <c r="J10"/>
      <c r="K10"/>
    </row>
    <row r="11">
      <c r="A11" t="s">
        <v>1333</v>
      </c>
      <c r="B11" t="n">
        <v>7075.0</v>
      </c>
      <c r="C11" t="s">
        <v>139</v>
      </c>
      <c r="D11"/>
      <c r="E11"/>
      <c r="F11"/>
      <c r="G11" t="n">
        <v>5.0</v>
      </c>
      <c r="H11"/>
      <c r="I11" t="s">
        <v>1334</v>
      </c>
      <c r="J11" t="s">
        <v>196</v>
      </c>
      <c r="K11"/>
    </row>
    <row r="12">
      <c r="A12" t="s">
        <v>1335</v>
      </c>
      <c r="B12" t="s">
        <v>130</v>
      </c>
      <c r="C12" t="s">
        <v>16</v>
      </c>
      <c r="D12" t="n">
        <v>6.0</v>
      </c>
      <c r="E12" t="n">
        <v>1500.0</v>
      </c>
      <c r="F12" t="n">
        <v>3000.0</v>
      </c>
      <c r="G12" t="n">
        <v>29.0</v>
      </c>
      <c r="H12"/>
      <c r="I12" t="n">
        <v>7212002.0</v>
      </c>
      <c r="J12" t="s">
        <v>285</v>
      </c>
      <c r="K12"/>
    </row>
  </sheetData>
  <mergeCells>
    <mergeCell ref="A1:K1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5" t="s">
        <v>0</v>
      </c>
    </row>
    <row r="2">
      <c r="A2" t="s">
        <v>1336</v>
      </c>
      <c r="B2" t="n">
        <v>2024.0</v>
      </c>
      <c r="C2"/>
      <c r="D2" t="n">
        <v>12.0</v>
      </c>
      <c r="E2" t="n">
        <v>1520.0</v>
      </c>
      <c r="F2" t="n">
        <v>3660.0</v>
      </c>
      <c r="G2" t="n">
        <v>5.0</v>
      </c>
      <c r="H2"/>
      <c r="I2"/>
      <c r="J2" t="s">
        <v>1337</v>
      </c>
      <c r="K2"/>
    </row>
    <row r="3">
      <c r="A3" t="s">
        <v>1338</v>
      </c>
      <c r="B3" t="n">
        <v>5052.0</v>
      </c>
      <c r="C3"/>
      <c r="D3" t="n">
        <v>15.0</v>
      </c>
      <c r="E3" t="n">
        <v>1250.0</v>
      </c>
      <c r="F3" t="n">
        <v>2500.0</v>
      </c>
      <c r="G3" t="n">
        <v>5.0</v>
      </c>
      <c r="H3"/>
      <c r="I3"/>
      <c r="J3" t="s">
        <v>733</v>
      </c>
      <c r="K3"/>
    </row>
    <row r="4">
      <c r="A4" t="s">
        <v>1339</v>
      </c>
      <c r="B4" t="n">
        <v>5052.0</v>
      </c>
      <c r="C4"/>
      <c r="D4" t="n">
        <v>55.0</v>
      </c>
      <c r="E4" t="n">
        <v>2000.0</v>
      </c>
      <c r="F4" t="n">
        <v>4000.0</v>
      </c>
      <c r="G4" t="n">
        <v>1.0</v>
      </c>
      <c r="H4"/>
      <c r="I4"/>
      <c r="J4" t="s">
        <v>285</v>
      </c>
      <c r="K4"/>
    </row>
    <row r="5">
      <c r="A5" t="s">
        <v>1340</v>
      </c>
      <c r="B5" t="n">
        <v>5083.0</v>
      </c>
      <c r="C5" t="s">
        <v>27</v>
      </c>
      <c r="D5" t="n">
        <v>8.0</v>
      </c>
      <c r="E5" t="n">
        <v>1500.0</v>
      </c>
      <c r="F5" t="n">
        <v>3000.0</v>
      </c>
      <c r="G5" t="n">
        <v>13.0</v>
      </c>
      <c r="H5"/>
      <c r="I5" t="n">
        <v>50056.0</v>
      </c>
      <c r="J5" t="s">
        <v>733</v>
      </c>
      <c r="K5"/>
    </row>
    <row r="6">
      <c r="A6" t="s">
        <v>1314</v>
      </c>
      <c r="B6" t="n">
        <v>5083.0</v>
      </c>
      <c r="C6" t="s">
        <v>27</v>
      </c>
      <c r="D6" t="n">
        <v>12.0</v>
      </c>
      <c r="E6" t="n">
        <v>2000.0</v>
      </c>
      <c r="F6" t="n">
        <v>4000.0</v>
      </c>
      <c r="G6" t="n">
        <v>5.0</v>
      </c>
      <c r="H6"/>
      <c r="I6"/>
      <c r="J6" t="s">
        <v>1337</v>
      </c>
      <c r="K6"/>
    </row>
    <row r="7">
      <c r="A7" t="s">
        <v>1272</v>
      </c>
      <c r="B7" t="n">
        <v>5083.0</v>
      </c>
      <c r="C7" t="s">
        <v>27</v>
      </c>
      <c r="D7" t="n">
        <v>12.0</v>
      </c>
      <c r="E7" t="n">
        <v>1500.0</v>
      </c>
      <c r="F7" t="n">
        <v>3000.0</v>
      </c>
      <c r="G7" t="n">
        <v>1.0</v>
      </c>
      <c r="H7"/>
      <c r="I7"/>
      <c r="J7" t="s">
        <v>285</v>
      </c>
      <c r="K7"/>
    </row>
    <row r="8">
      <c r="A8" t="s">
        <v>1341</v>
      </c>
      <c r="B8" t="n">
        <v>5083.0</v>
      </c>
      <c r="C8"/>
      <c r="D8" t="n">
        <v>35.0</v>
      </c>
      <c r="E8" t="n">
        <v>1500.0</v>
      </c>
      <c r="F8" t="n">
        <v>3000.0</v>
      </c>
      <c r="G8" t="n">
        <v>2.0</v>
      </c>
      <c r="H8"/>
      <c r="I8"/>
      <c r="J8" t="s">
        <v>285</v>
      </c>
      <c r="K8"/>
    </row>
    <row r="9">
      <c r="A9" t="s">
        <v>1342</v>
      </c>
      <c r="B9" t="n">
        <v>5083.0</v>
      </c>
      <c r="C9"/>
      <c r="D9" t="n">
        <v>45.0</v>
      </c>
      <c r="E9" t="n">
        <v>1500.0</v>
      </c>
      <c r="F9" t="n">
        <v>3000.0</v>
      </c>
      <c r="G9" t="n">
        <v>3.0</v>
      </c>
      <c r="H9"/>
      <c r="I9"/>
      <c r="J9" t="s">
        <v>733</v>
      </c>
      <c r="K9"/>
    </row>
    <row r="10">
      <c r="A10" t="s">
        <v>1343</v>
      </c>
      <c r="B10" t="n">
        <v>6061.0</v>
      </c>
      <c r="C10" t="s">
        <v>16</v>
      </c>
      <c r="D10" t="n">
        <v>14.0</v>
      </c>
      <c r="E10" t="n">
        <v>1500.0</v>
      </c>
      <c r="F10" t="n">
        <v>3000.0</v>
      </c>
      <c r="G10" t="n">
        <v>7.0</v>
      </c>
      <c r="H10"/>
      <c r="I10" t="s">
        <v>1344</v>
      </c>
      <c r="J10" t="s">
        <v>196</v>
      </c>
      <c r="K10"/>
    </row>
    <row r="11">
      <c r="A11" t="s">
        <v>1345</v>
      </c>
      <c r="B11" t="n">
        <v>6061.0</v>
      </c>
      <c r="C11" t="s">
        <v>16</v>
      </c>
      <c r="D11" t="n">
        <v>15.0</v>
      </c>
      <c r="E11" t="n">
        <v>1500.0</v>
      </c>
      <c r="F11" t="n">
        <v>3000.0</v>
      </c>
      <c r="G11" t="n">
        <v>1.0</v>
      </c>
      <c r="H11"/>
      <c r="I11" t="s">
        <v>1346</v>
      </c>
      <c r="J11" t="s">
        <v>196</v>
      </c>
      <c r="K11"/>
    </row>
    <row r="12">
      <c r="A12" t="s">
        <v>1347</v>
      </c>
      <c r="B12" t="n">
        <v>6061.0</v>
      </c>
      <c r="C12" t="s">
        <v>16</v>
      </c>
      <c r="D12" t="n">
        <v>18.0</v>
      </c>
      <c r="E12" t="n">
        <v>1500.0</v>
      </c>
      <c r="F12" t="n">
        <v>3000.0</v>
      </c>
      <c r="G12" t="n">
        <v>6.0</v>
      </c>
      <c r="H12"/>
      <c r="I12"/>
      <c r="J12" t="s">
        <v>196</v>
      </c>
      <c r="K12"/>
    </row>
    <row r="13">
      <c r="A13" t="s">
        <v>1348</v>
      </c>
      <c r="B13" t="n">
        <v>6061.0</v>
      </c>
      <c r="C13" t="s">
        <v>16</v>
      </c>
      <c r="D13" t="n">
        <v>20.0</v>
      </c>
      <c r="E13" t="n">
        <v>2000.0</v>
      </c>
      <c r="F13" t="n">
        <v>4000.0</v>
      </c>
      <c r="G13" t="n">
        <v>1.0</v>
      </c>
      <c r="H13"/>
      <c r="I13" t="s">
        <v>1349</v>
      </c>
      <c r="J13" t="s">
        <v>196</v>
      </c>
      <c r="K13"/>
    </row>
    <row r="14">
      <c r="A14" t="s">
        <v>1340</v>
      </c>
      <c r="B14" t="n">
        <v>6061.0</v>
      </c>
      <c r="C14" t="s">
        <v>16</v>
      </c>
      <c r="D14" t="n">
        <v>20.0</v>
      </c>
      <c r="E14" t="n">
        <v>1500.0</v>
      </c>
      <c r="F14" t="n">
        <v>3000.0</v>
      </c>
      <c r="G14" t="n">
        <v>1.0</v>
      </c>
      <c r="H14"/>
      <c r="I14"/>
      <c r="J14" t="s">
        <v>196</v>
      </c>
      <c r="K14"/>
    </row>
    <row r="15">
      <c r="A15"/>
      <c r="B15" t="n">
        <v>6061.0</v>
      </c>
      <c r="C15" t="s">
        <v>16</v>
      </c>
      <c r="D15" t="n">
        <v>25.0</v>
      </c>
      <c r="E15" t="n">
        <v>2000.0</v>
      </c>
      <c r="F15" t="n">
        <v>4000.0</v>
      </c>
      <c r="G15" t="n">
        <v>1.0</v>
      </c>
      <c r="H15"/>
      <c r="I15"/>
      <c r="J15"/>
      <c r="K15"/>
    </row>
    <row r="16">
      <c r="A16"/>
      <c r="B16" t="n">
        <v>6061.0</v>
      </c>
      <c r="C16" t="s">
        <v>16</v>
      </c>
      <c r="D16" t="n">
        <v>30.0</v>
      </c>
      <c r="E16" t="n">
        <v>2000.0</v>
      </c>
      <c r="F16" t="n">
        <v>4000.0</v>
      </c>
      <c r="G16" t="n">
        <v>1.0</v>
      </c>
      <c r="H16"/>
      <c r="I16"/>
      <c r="J16"/>
      <c r="K16"/>
    </row>
    <row r="17">
      <c r="A17" t="s">
        <v>1350</v>
      </c>
      <c r="B17" t="n">
        <v>6061.0</v>
      </c>
      <c r="C17" t="s">
        <v>16</v>
      </c>
      <c r="D17" t="n">
        <v>75.0</v>
      </c>
      <c r="E17" t="n">
        <v>1500.0</v>
      </c>
      <c r="F17" t="n">
        <v>3000.0</v>
      </c>
      <c r="G17" t="n">
        <v>1.0</v>
      </c>
      <c r="H17"/>
      <c r="I17" t="s">
        <v>1351</v>
      </c>
      <c r="J17" t="s">
        <v>196</v>
      </c>
      <c r="K17"/>
    </row>
    <row r="18">
      <c r="A18" t="s">
        <v>1342</v>
      </c>
      <c r="B18" t="n">
        <v>6061.0</v>
      </c>
      <c r="C18" t="s">
        <v>16</v>
      </c>
      <c r="D18" t="n">
        <v>85.0</v>
      </c>
      <c r="E18" t="n">
        <v>1500.0</v>
      </c>
      <c r="F18" t="n">
        <v>3000.0</v>
      </c>
      <c r="G18" t="n">
        <v>1.0</v>
      </c>
      <c r="H18"/>
      <c r="I18" t="s">
        <v>1352</v>
      </c>
      <c r="J18" t="s">
        <v>196</v>
      </c>
      <c r="K18"/>
    </row>
    <row r="19">
      <c r="A19" t="s">
        <v>1353</v>
      </c>
      <c r="B19" t="n">
        <v>6061.0</v>
      </c>
      <c r="C19" t="s">
        <v>139</v>
      </c>
      <c r="D19" t="n">
        <v>12.0</v>
      </c>
      <c r="E19" t="n">
        <v>1500.0</v>
      </c>
      <c r="F19" t="n">
        <v>3000.0</v>
      </c>
      <c r="G19" t="n">
        <v>11.0</v>
      </c>
      <c r="H19"/>
      <c r="I19" t="n">
        <v>2.007030404E9</v>
      </c>
      <c r="J19" t="s">
        <v>285</v>
      </c>
      <c r="K19"/>
    </row>
    <row r="20">
      <c r="A20" t="s">
        <v>1272</v>
      </c>
      <c r="B20" t="n">
        <v>6061.0</v>
      </c>
      <c r="C20" t="s">
        <v>139</v>
      </c>
      <c r="D20" t="n">
        <v>12.0</v>
      </c>
      <c r="E20" t="n">
        <v>1500.0</v>
      </c>
      <c r="F20" t="n">
        <v>3000.0</v>
      </c>
      <c r="G20" t="n">
        <v>3.0</v>
      </c>
      <c r="H20"/>
      <c r="I20"/>
      <c r="J20" t="s">
        <v>285</v>
      </c>
      <c r="K20"/>
    </row>
    <row r="21">
      <c r="A21" t="s">
        <v>1353</v>
      </c>
      <c r="B21" t="n">
        <v>6061.0</v>
      </c>
      <c r="C21" t="s">
        <v>139</v>
      </c>
      <c r="D21" t="n">
        <v>15.0</v>
      </c>
      <c r="E21" t="n">
        <v>1500.0</v>
      </c>
      <c r="F21" t="n">
        <v>3000.0</v>
      </c>
      <c r="G21" t="n">
        <v>7.0</v>
      </c>
      <c r="H21"/>
      <c r="I21"/>
      <c r="J21" t="s">
        <v>285</v>
      </c>
      <c r="K21"/>
    </row>
    <row r="22">
      <c r="A22" t="s">
        <v>1354</v>
      </c>
      <c r="B22" t="n">
        <v>6061.0</v>
      </c>
      <c r="C22" t="s">
        <v>139</v>
      </c>
      <c r="D22" t="n">
        <v>18.0</v>
      </c>
      <c r="E22" t="n">
        <v>2000.0</v>
      </c>
      <c r="F22" t="n">
        <v>4000.0</v>
      </c>
      <c r="G22" t="n">
        <v>1.0</v>
      </c>
      <c r="H22"/>
      <c r="I22"/>
      <c r="J22" t="s">
        <v>285</v>
      </c>
      <c r="K22"/>
    </row>
    <row r="23">
      <c r="A23" t="s">
        <v>1355</v>
      </c>
      <c r="B23" t="n">
        <v>6061.0</v>
      </c>
      <c r="C23" t="s">
        <v>139</v>
      </c>
      <c r="D23" t="n">
        <v>45.0</v>
      </c>
      <c r="E23" t="n">
        <v>2000.0</v>
      </c>
      <c r="F23" t="n">
        <v>4000.0</v>
      </c>
      <c r="G23" t="n">
        <v>1.0</v>
      </c>
      <c r="H23"/>
      <c r="I23"/>
      <c r="J23" t="s">
        <v>285</v>
      </c>
      <c r="K23"/>
    </row>
    <row r="24">
      <c r="A24" t="s">
        <v>1341</v>
      </c>
      <c r="B24" t="n">
        <v>6063.0</v>
      </c>
      <c r="C24" t="s">
        <v>16</v>
      </c>
      <c r="D24" t="n">
        <v>45.0</v>
      </c>
      <c r="E24" t="n">
        <v>1500.0</v>
      </c>
      <c r="F24" t="n">
        <v>3000.0</v>
      </c>
      <c r="G24" t="n">
        <v>2.0</v>
      </c>
      <c r="H24"/>
      <c r="I24" t="s">
        <v>1356</v>
      </c>
      <c r="J24" t="s">
        <v>196</v>
      </c>
      <c r="K24"/>
    </row>
    <row r="25">
      <c r="A25" t="s">
        <v>1242</v>
      </c>
      <c r="B25" t="n">
        <v>6082.0</v>
      </c>
      <c r="C25" t="s">
        <v>139</v>
      </c>
      <c r="D25" t="n">
        <v>30.0</v>
      </c>
      <c r="E25" t="n">
        <v>2000.0</v>
      </c>
      <c r="F25" t="n">
        <v>4000.0</v>
      </c>
      <c r="G25" t="n">
        <v>1.0</v>
      </c>
      <c r="H25"/>
      <c r="I25"/>
      <c r="J25" t="s">
        <v>285</v>
      </c>
      <c r="K25"/>
    </row>
    <row r="26">
      <c r="A26" t="s">
        <v>1357</v>
      </c>
      <c r="B26" t="n">
        <v>7075.0</v>
      </c>
      <c r="C26" t="s">
        <v>139</v>
      </c>
      <c r="D26" t="n">
        <v>12.7</v>
      </c>
      <c r="E26" t="n">
        <v>1500.0</v>
      </c>
      <c r="F26" t="n">
        <v>3000.0</v>
      </c>
      <c r="G26" t="n">
        <v>3.0</v>
      </c>
      <c r="H26"/>
      <c r="I26"/>
      <c r="J26" t="s">
        <v>196</v>
      </c>
      <c r="K26"/>
    </row>
    <row r="27">
      <c r="A27" t="s">
        <v>1358</v>
      </c>
      <c r="B27" t="n">
        <v>7075.0</v>
      </c>
      <c r="C27" t="s">
        <v>139</v>
      </c>
      <c r="D27" t="n">
        <v>55.0</v>
      </c>
      <c r="E27" t="n">
        <v>2000.0</v>
      </c>
      <c r="F27" t="n">
        <v>4000.0</v>
      </c>
      <c r="G27" t="n">
        <v>1.0</v>
      </c>
      <c r="H27"/>
      <c r="I27" t="n">
        <v>7.21109102E8</v>
      </c>
      <c r="J27" t="s">
        <v>285</v>
      </c>
      <c r="K27"/>
    </row>
    <row r="28">
      <c r="A28" t="s">
        <v>1242</v>
      </c>
      <c r="B28" t="s">
        <v>42</v>
      </c>
      <c r="C28" t="s">
        <v>27</v>
      </c>
      <c r="D28" t="n">
        <v>10.0</v>
      </c>
      <c r="E28" t="n">
        <v>2000.0</v>
      </c>
      <c r="F28" t="n">
        <v>4000.0</v>
      </c>
      <c r="G28" t="n">
        <v>4.0</v>
      </c>
      <c r="H28"/>
      <c r="I28" t="n">
        <v>2210659.0</v>
      </c>
      <c r="J28" t="s">
        <v>285</v>
      </c>
      <c r="K28"/>
    </row>
    <row r="29">
      <c r="A29" t="s">
        <v>1359</v>
      </c>
      <c r="B29" t="s">
        <v>42</v>
      </c>
      <c r="C29" t="s">
        <v>27</v>
      </c>
      <c r="D29" t="n">
        <v>35.0</v>
      </c>
      <c r="E29" t="n">
        <v>1500.0</v>
      </c>
      <c r="F29" t="n">
        <v>3000.0</v>
      </c>
      <c r="G29" t="n">
        <v>2.0</v>
      </c>
      <c r="H29"/>
      <c r="I29"/>
      <c r="J29" t="s">
        <v>285</v>
      </c>
      <c r="K29"/>
    </row>
    <row r="30">
      <c r="A30" t="s">
        <v>1347</v>
      </c>
      <c r="B30" t="s">
        <v>42</v>
      </c>
      <c r="C30" t="s">
        <v>27</v>
      </c>
      <c r="D30" t="n">
        <v>40.0</v>
      </c>
      <c r="E30" t="n">
        <v>1500.0</v>
      </c>
      <c r="F30" t="n">
        <v>3000.0</v>
      </c>
      <c r="G30" t="n">
        <v>1.0</v>
      </c>
      <c r="H30"/>
      <c r="I30"/>
      <c r="J30" t="s">
        <v>285</v>
      </c>
      <c r="K30"/>
    </row>
    <row r="31">
      <c r="A31" t="s">
        <v>1360</v>
      </c>
      <c r="B31" t="s">
        <v>42</v>
      </c>
      <c r="C31" t="s">
        <v>27</v>
      </c>
      <c r="D31" t="n">
        <v>45.0</v>
      </c>
      <c r="E31" t="n">
        <v>2000.0</v>
      </c>
      <c r="F31" t="n">
        <v>4000.0</v>
      </c>
      <c r="G31" t="n">
        <v>1.0</v>
      </c>
      <c r="H31"/>
      <c r="I31" t="n">
        <v>2.21066301E8</v>
      </c>
      <c r="J31" t="s">
        <v>285</v>
      </c>
      <c r="K31"/>
    </row>
    <row r="32">
      <c r="A32" t="s">
        <v>1343</v>
      </c>
      <c r="B32" t="s">
        <v>42</v>
      </c>
      <c r="C32" t="s">
        <v>27</v>
      </c>
      <c r="D32" t="n">
        <v>50.0</v>
      </c>
      <c r="E32" t="n">
        <v>1500.0</v>
      </c>
      <c r="F32" t="n">
        <v>3000.0</v>
      </c>
      <c r="G32" t="n">
        <v>2.0</v>
      </c>
      <c r="H32"/>
      <c r="I32"/>
      <c r="J32" t="s">
        <v>285</v>
      </c>
      <c r="K32"/>
    </row>
    <row r="33">
      <c r="A33" t="s">
        <v>1293</v>
      </c>
      <c r="B33" t="s">
        <v>42</v>
      </c>
      <c r="C33" t="s">
        <v>27</v>
      </c>
      <c r="D33" t="n">
        <v>240.0</v>
      </c>
      <c r="E33" t="n">
        <v>2000.0</v>
      </c>
      <c r="F33" t="n">
        <v>4000.0</v>
      </c>
      <c r="G33" t="n">
        <v>1.0</v>
      </c>
      <c r="H33"/>
      <c r="I33"/>
      <c r="J33" t="s">
        <v>733</v>
      </c>
      <c r="K33"/>
    </row>
    <row r="34">
      <c r="A34" t="s">
        <v>1357</v>
      </c>
      <c r="B34" t="s">
        <v>42</v>
      </c>
      <c r="C34" t="s">
        <v>151</v>
      </c>
      <c r="D34" t="n">
        <v>10.0</v>
      </c>
      <c r="E34" t="n">
        <v>1500.0</v>
      </c>
      <c r="F34" t="n">
        <v>3000.0</v>
      </c>
      <c r="G34" t="n">
        <v>1.0</v>
      </c>
      <c r="H34"/>
      <c r="I34" t="s">
        <v>1361</v>
      </c>
      <c r="J34" t="s">
        <v>196</v>
      </c>
      <c r="K34"/>
    </row>
    <row r="35">
      <c r="A35" t="s">
        <v>1343</v>
      </c>
      <c r="B35" t="s">
        <v>42</v>
      </c>
      <c r="C35" t="s">
        <v>151</v>
      </c>
      <c r="D35" t="n">
        <v>12.0</v>
      </c>
      <c r="E35" t="n">
        <v>1500.0</v>
      </c>
      <c r="F35" t="n">
        <v>3000.0</v>
      </c>
      <c r="G35" t="n">
        <v>3.0</v>
      </c>
      <c r="H35"/>
      <c r="I35"/>
      <c r="J35" t="s">
        <v>196</v>
      </c>
      <c r="K35"/>
    </row>
    <row r="36">
      <c r="A36" t="s">
        <v>1362</v>
      </c>
      <c r="B36" t="s">
        <v>42</v>
      </c>
      <c r="C36" t="s">
        <v>151</v>
      </c>
      <c r="D36" t="n">
        <v>16.0</v>
      </c>
      <c r="E36" t="n">
        <v>1500.0</v>
      </c>
      <c r="F36" t="n">
        <v>3000.0</v>
      </c>
      <c r="G36" t="n">
        <v>1.0</v>
      </c>
      <c r="H36"/>
      <c r="I36" t="s">
        <v>1363</v>
      </c>
      <c r="J36" t="s">
        <v>196</v>
      </c>
      <c r="K36"/>
    </row>
    <row r="37">
      <c r="A37" t="s">
        <v>1343</v>
      </c>
      <c r="B37" t="s">
        <v>42</v>
      </c>
      <c r="C37" t="s">
        <v>182</v>
      </c>
      <c r="D37" t="n">
        <v>12.0</v>
      </c>
      <c r="E37" t="n">
        <v>1500.0</v>
      </c>
      <c r="F37" t="n">
        <v>3000.0</v>
      </c>
      <c r="G37" t="n">
        <v>15.0</v>
      </c>
      <c r="H37"/>
      <c r="I37"/>
      <c r="J37" t="s">
        <v>733</v>
      </c>
      <c r="K37"/>
    </row>
    <row r="38">
      <c r="A38" t="s">
        <v>1364</v>
      </c>
      <c r="B38" t="s">
        <v>42</v>
      </c>
      <c r="C38" t="s">
        <v>182</v>
      </c>
      <c r="D38" t="n">
        <v>18.0</v>
      </c>
      <c r="E38" t="n">
        <v>2000.0</v>
      </c>
      <c r="F38" t="n">
        <v>4000.0</v>
      </c>
      <c r="G38" t="n">
        <v>2.0</v>
      </c>
      <c r="H38"/>
      <c r="I38"/>
      <c r="J38" t="s">
        <v>285</v>
      </c>
      <c r="K38"/>
    </row>
    <row r="39">
      <c r="A39" t="s">
        <v>1242</v>
      </c>
      <c r="B39" t="s">
        <v>42</v>
      </c>
      <c r="C39" t="s">
        <v>182</v>
      </c>
      <c r="D39" t="n">
        <v>20.0</v>
      </c>
      <c r="E39" t="n">
        <v>2000.0</v>
      </c>
      <c r="F39" t="n">
        <v>4000.0</v>
      </c>
      <c r="G39" t="n">
        <v>2.0</v>
      </c>
      <c r="H39"/>
      <c r="I39"/>
      <c r="J39" t="s">
        <v>285</v>
      </c>
      <c r="K39"/>
    </row>
    <row r="40">
      <c r="A40" t="s">
        <v>1364</v>
      </c>
      <c r="B40" t="s">
        <v>42</v>
      </c>
      <c r="C40" t="s">
        <v>11</v>
      </c>
      <c r="D40" t="n">
        <v>8.0</v>
      </c>
      <c r="E40" t="n">
        <v>2000.0</v>
      </c>
      <c r="F40" t="n">
        <v>4000.0</v>
      </c>
      <c r="G40" t="n">
        <v>2.0</v>
      </c>
      <c r="H40"/>
      <c r="I40"/>
      <c r="J40" t="s">
        <v>285</v>
      </c>
      <c r="K40"/>
    </row>
    <row r="41">
      <c r="A41" t="s">
        <v>1272</v>
      </c>
      <c r="B41" t="s">
        <v>42</v>
      </c>
      <c r="C41" t="s">
        <v>11</v>
      </c>
      <c r="D41" t="n">
        <v>8.0</v>
      </c>
      <c r="E41" t="n">
        <v>1500.0</v>
      </c>
      <c r="F41" t="n">
        <v>3000.0</v>
      </c>
      <c r="G41" t="n">
        <v>4.0</v>
      </c>
      <c r="H41"/>
      <c r="I41"/>
      <c r="J41" t="s">
        <v>285</v>
      </c>
      <c r="K41"/>
    </row>
    <row r="42">
      <c r="A42" t="s">
        <v>1340</v>
      </c>
      <c r="B42" t="s">
        <v>42</v>
      </c>
      <c r="C42" t="s">
        <v>11</v>
      </c>
      <c r="D42" t="n">
        <v>10.0</v>
      </c>
      <c r="E42" t="n">
        <v>1500.0</v>
      </c>
      <c r="F42" t="n">
        <v>3000.0</v>
      </c>
      <c r="G42" t="n">
        <v>1.0</v>
      </c>
      <c r="H42"/>
      <c r="I42" t="s">
        <v>1365</v>
      </c>
      <c r="J42" t="s">
        <v>196</v>
      </c>
      <c r="K42"/>
    </row>
    <row r="43">
      <c r="A43" t="s">
        <v>1345</v>
      </c>
      <c r="B43" t="s">
        <v>42</v>
      </c>
      <c r="C43" t="s">
        <v>11</v>
      </c>
      <c r="D43" t="n">
        <v>10.0</v>
      </c>
      <c r="E43" t="n">
        <v>1500.0</v>
      </c>
      <c r="F43" t="n">
        <v>3000.0</v>
      </c>
      <c r="G43" t="n">
        <v>10.0</v>
      </c>
      <c r="H43"/>
      <c r="I43" t="n">
        <v>2210439.0</v>
      </c>
      <c r="J43" t="s">
        <v>285</v>
      </c>
      <c r="K43"/>
    </row>
    <row r="44">
      <c r="A44" t="s">
        <v>1342</v>
      </c>
      <c r="B44" t="s">
        <v>42</v>
      </c>
      <c r="C44" t="s">
        <v>11</v>
      </c>
      <c r="D44" t="n">
        <v>30.0</v>
      </c>
      <c r="E44" t="n">
        <v>1500.0</v>
      </c>
      <c r="F44" t="n">
        <v>3000.0</v>
      </c>
      <c r="G44" t="n">
        <v>1.0</v>
      </c>
      <c r="H44"/>
      <c r="I44" t="s">
        <v>1366</v>
      </c>
      <c r="J44" t="s">
        <v>196</v>
      </c>
      <c r="K44"/>
    </row>
    <row r="45">
      <c r="A45" t="s">
        <v>1359</v>
      </c>
      <c r="B45" t="s">
        <v>42</v>
      </c>
      <c r="C45" t="s">
        <v>11</v>
      </c>
      <c r="D45" t="n">
        <v>45.0</v>
      </c>
      <c r="E45" t="n">
        <v>1500.0</v>
      </c>
      <c r="F45" t="n">
        <v>3000.0</v>
      </c>
      <c r="G45" t="n">
        <v>2.0</v>
      </c>
      <c r="H45"/>
      <c r="I45" t="s">
        <v>1367</v>
      </c>
      <c r="J45" t="s">
        <v>196</v>
      </c>
      <c r="K45"/>
    </row>
    <row r="46">
      <c r="A46" t="s">
        <v>1362</v>
      </c>
      <c r="B46" t="s">
        <v>42</v>
      </c>
      <c r="C46" t="s">
        <v>11</v>
      </c>
      <c r="D46" t="n">
        <v>80.0</v>
      </c>
      <c r="E46" t="n">
        <v>1500.0</v>
      </c>
      <c r="F46" t="n">
        <v>3000.0</v>
      </c>
      <c r="G46" t="n">
        <v>1.0</v>
      </c>
      <c r="H46"/>
      <c r="I46" t="s">
        <v>1368</v>
      </c>
      <c r="J46" t="s">
        <v>196</v>
      </c>
      <c r="K46"/>
    </row>
    <row r="47">
      <c r="A47" t="s">
        <v>1241</v>
      </c>
      <c r="B47" t="s">
        <v>430</v>
      </c>
      <c r="C47" t="s">
        <v>16</v>
      </c>
      <c r="D47" t="n">
        <v>10.0</v>
      </c>
      <c r="E47" t="n">
        <v>2000.0</v>
      </c>
      <c r="F47" t="n">
        <v>4000.0</v>
      </c>
      <c r="G47" t="n">
        <v>7.0</v>
      </c>
      <c r="H47"/>
      <c r="I47"/>
      <c r="J47" t="s">
        <v>285</v>
      </c>
      <c r="K47"/>
    </row>
    <row r="48">
      <c r="A48" t="s">
        <v>1241</v>
      </c>
      <c r="B48" t="s">
        <v>430</v>
      </c>
      <c r="C48" t="s">
        <v>16</v>
      </c>
      <c r="D48" t="n">
        <v>20.0</v>
      </c>
      <c r="E48" t="n">
        <v>2000.0</v>
      </c>
      <c r="F48" t="n">
        <v>4000.0</v>
      </c>
      <c r="G48" t="n">
        <v>2.0</v>
      </c>
      <c r="H48"/>
      <c r="I48"/>
      <c r="J48" t="s">
        <v>285</v>
      </c>
      <c r="K48"/>
    </row>
    <row r="49">
      <c r="A49" t="s">
        <v>1360</v>
      </c>
      <c r="B49" t="s">
        <v>430</v>
      </c>
      <c r="C49" t="s">
        <v>16</v>
      </c>
      <c r="D49" t="n">
        <v>25.0</v>
      </c>
      <c r="E49" t="n">
        <v>2000.0</v>
      </c>
      <c r="F49" t="n">
        <v>4000.0</v>
      </c>
      <c r="G49" t="n">
        <v>2.0</v>
      </c>
      <c r="H49"/>
      <c r="I49"/>
      <c r="J49" t="s">
        <v>285</v>
      </c>
      <c r="K49"/>
    </row>
    <row r="50">
      <c r="A50" t="s">
        <v>1336</v>
      </c>
      <c r="B50" t="s">
        <v>430</v>
      </c>
      <c r="C50" t="s">
        <v>16</v>
      </c>
      <c r="D50" t="n">
        <v>100.0</v>
      </c>
      <c r="E50" t="n">
        <v>1500.0</v>
      </c>
      <c r="F50" t="n">
        <v>3000.0</v>
      </c>
      <c r="G50" t="n">
        <v>1.0</v>
      </c>
      <c r="H50"/>
      <c r="I50"/>
      <c r="J50" t="s">
        <v>285</v>
      </c>
      <c r="K50"/>
    </row>
    <row r="51">
      <c r="A51" t="s">
        <v>1345</v>
      </c>
      <c r="B51" t="s">
        <v>165</v>
      </c>
      <c r="C51" t="s">
        <v>27</v>
      </c>
      <c r="D51" t="n">
        <v>8.0</v>
      </c>
      <c r="E51" t="n">
        <v>1500.0</v>
      </c>
      <c r="F51" t="n">
        <v>3000.0</v>
      </c>
      <c r="G51" t="n">
        <v>4.0</v>
      </c>
      <c r="H51"/>
      <c r="I51" t="s">
        <v>1369</v>
      </c>
      <c r="J51" t="s">
        <v>285</v>
      </c>
      <c r="K51"/>
    </row>
    <row r="52">
      <c r="A52" t="s">
        <v>1370</v>
      </c>
      <c r="B52" t="s">
        <v>165</v>
      </c>
      <c r="C52" t="s">
        <v>27</v>
      </c>
      <c r="D52" t="n">
        <v>40.0</v>
      </c>
      <c r="E52" t="n">
        <v>1500.0</v>
      </c>
      <c r="F52" t="n">
        <v>3000.0</v>
      </c>
      <c r="G52" t="n">
        <v>2.0</v>
      </c>
      <c r="H52"/>
      <c r="I52" t="s">
        <v>1371</v>
      </c>
      <c r="J52" t="s">
        <v>196</v>
      </c>
      <c r="K52"/>
    </row>
    <row r="53">
      <c r="A53" t="s">
        <v>1350</v>
      </c>
      <c r="B53" t="s">
        <v>165</v>
      </c>
      <c r="C53" t="s">
        <v>27</v>
      </c>
      <c r="D53" t="n">
        <v>60.0</v>
      </c>
      <c r="E53" t="n">
        <v>1500.0</v>
      </c>
      <c r="F53" t="n">
        <v>3000.0</v>
      </c>
      <c r="G53" t="n">
        <v>3.0</v>
      </c>
      <c r="H53"/>
      <c r="I53" t="s">
        <v>1372</v>
      </c>
      <c r="J53" t="s">
        <v>196</v>
      </c>
      <c r="K53"/>
    </row>
    <row r="54">
      <c r="A54" t="s">
        <v>1353</v>
      </c>
      <c r="B54" t="s">
        <v>165</v>
      </c>
      <c r="C54" t="s">
        <v>27</v>
      </c>
      <c r="D54" t="n">
        <v>100.0</v>
      </c>
      <c r="E54" t="n">
        <v>1500.0</v>
      </c>
      <c r="F54" t="n">
        <v>3000.0</v>
      </c>
      <c r="G54" t="n">
        <v>1.0</v>
      </c>
      <c r="H54"/>
      <c r="I54" t="s">
        <v>1373</v>
      </c>
      <c r="J54" t="s">
        <v>196</v>
      </c>
      <c r="K54"/>
    </row>
    <row r="55">
      <c r="A55" t="s">
        <v>1340</v>
      </c>
      <c r="B55" t="s">
        <v>126</v>
      </c>
      <c r="C55" t="s">
        <v>27</v>
      </c>
      <c r="D55" t="n">
        <v>8.0</v>
      </c>
      <c r="E55" t="n">
        <v>1500.0</v>
      </c>
      <c r="F55" t="n">
        <v>3000.0</v>
      </c>
      <c r="G55" t="n">
        <v>2.0</v>
      </c>
      <c r="H55"/>
      <c r="I55" t="n">
        <v>5209328.0</v>
      </c>
      <c r="J55" t="s">
        <v>285</v>
      </c>
      <c r="K55"/>
    </row>
    <row r="56">
      <c r="A56" t="s">
        <v>1362</v>
      </c>
      <c r="B56" t="s">
        <v>126</v>
      </c>
      <c r="C56" t="s">
        <v>27</v>
      </c>
      <c r="D56" t="n">
        <v>10.0</v>
      </c>
      <c r="E56" t="n">
        <v>1500.0</v>
      </c>
      <c r="F56" t="n">
        <v>3000.0</v>
      </c>
      <c r="G56" t="n">
        <v>2.0</v>
      </c>
      <c r="H56"/>
      <c r="I56" t="s">
        <v>1374</v>
      </c>
      <c r="J56" t="s">
        <v>196</v>
      </c>
      <c r="K56"/>
    </row>
    <row r="57">
      <c r="A57" t="s">
        <v>1347</v>
      </c>
      <c r="B57" t="s">
        <v>126</v>
      </c>
      <c r="C57" t="s">
        <v>27</v>
      </c>
      <c r="D57" t="n">
        <v>10.0</v>
      </c>
      <c r="E57" t="n">
        <v>1500.0</v>
      </c>
      <c r="F57" t="n">
        <v>3000.0</v>
      </c>
      <c r="G57" t="n">
        <v>2.0</v>
      </c>
      <c r="H57"/>
      <c r="I57"/>
      <c r="J57"/>
      <c r="K57"/>
    </row>
    <row r="58">
      <c r="A58" t="s">
        <v>1357</v>
      </c>
      <c r="B58" t="s">
        <v>126</v>
      </c>
      <c r="C58" t="s">
        <v>27</v>
      </c>
      <c r="D58" t="n">
        <v>10.0</v>
      </c>
      <c r="E58" t="n">
        <v>1300.0</v>
      </c>
      <c r="F58" t="n">
        <v>3000.0</v>
      </c>
      <c r="G58" t="n">
        <v>7.0</v>
      </c>
      <c r="H58"/>
      <c r="I58"/>
      <c r="J58" t="s">
        <v>196</v>
      </c>
      <c r="K58"/>
    </row>
    <row r="59">
      <c r="A59" t="s">
        <v>1362</v>
      </c>
      <c r="B59" t="s">
        <v>126</v>
      </c>
      <c r="C59" t="s">
        <v>27</v>
      </c>
      <c r="D59" t="n">
        <v>12.0</v>
      </c>
      <c r="E59" t="n">
        <v>1500.0</v>
      </c>
      <c r="F59" t="n">
        <v>3000.0</v>
      </c>
      <c r="G59" t="n">
        <v>1.0</v>
      </c>
      <c r="H59"/>
      <c r="I59"/>
      <c r="J59" t="s">
        <v>196</v>
      </c>
      <c r="K59"/>
    </row>
    <row r="60">
      <c r="A60" t="s">
        <v>1340</v>
      </c>
      <c r="B60" t="s">
        <v>126</v>
      </c>
      <c r="C60" t="s">
        <v>27</v>
      </c>
      <c r="D60" t="n">
        <v>14.0</v>
      </c>
      <c r="E60" t="n">
        <v>1500.0</v>
      </c>
      <c r="F60" t="n">
        <v>3000.0</v>
      </c>
      <c r="G60" t="n">
        <v>2.0</v>
      </c>
      <c r="H60"/>
      <c r="I60" t="n">
        <v>5206809.0</v>
      </c>
      <c r="J60" t="s">
        <v>285</v>
      </c>
      <c r="K60"/>
    </row>
    <row r="61">
      <c r="A61" t="s">
        <v>1348</v>
      </c>
      <c r="B61" t="s">
        <v>126</v>
      </c>
      <c r="C61" t="s">
        <v>27</v>
      </c>
      <c r="D61" t="n">
        <v>16.0</v>
      </c>
      <c r="E61" t="n">
        <v>2000.0</v>
      </c>
      <c r="F61" t="n">
        <v>4000.0</v>
      </c>
      <c r="G61" t="n">
        <v>5.0</v>
      </c>
      <c r="H61"/>
      <c r="I61"/>
      <c r="J61" t="s">
        <v>285</v>
      </c>
      <c r="K61"/>
    </row>
    <row r="62">
      <c r="A62" t="s">
        <v>1336</v>
      </c>
      <c r="B62" t="s">
        <v>126</v>
      </c>
      <c r="C62" t="s">
        <v>27</v>
      </c>
      <c r="D62" t="n">
        <v>16.0</v>
      </c>
      <c r="E62" t="n">
        <v>1500.0</v>
      </c>
      <c r="F62" t="n">
        <v>3000.0</v>
      </c>
      <c r="G62" t="n">
        <v>3.0</v>
      </c>
      <c r="H62"/>
      <c r="I62"/>
      <c r="J62" t="s">
        <v>196</v>
      </c>
      <c r="K62"/>
    </row>
    <row r="63">
      <c r="A63" t="s">
        <v>1357</v>
      </c>
      <c r="B63" t="s">
        <v>126</v>
      </c>
      <c r="C63" t="s">
        <v>27</v>
      </c>
      <c r="D63" t="n">
        <v>18.0</v>
      </c>
      <c r="E63" t="n">
        <v>1300.0</v>
      </c>
      <c r="F63" t="n">
        <v>3000.0</v>
      </c>
      <c r="G63" t="n">
        <v>6.0</v>
      </c>
      <c r="H63"/>
      <c r="I63"/>
      <c r="J63" t="s">
        <v>196</v>
      </c>
      <c r="K63"/>
    </row>
    <row r="64">
      <c r="A64" t="s">
        <v>1362</v>
      </c>
      <c r="B64" t="s">
        <v>126</v>
      </c>
      <c r="C64" t="s">
        <v>27</v>
      </c>
      <c r="D64" t="n">
        <v>22.0</v>
      </c>
      <c r="E64" t="n">
        <v>1500.0</v>
      </c>
      <c r="F64" t="n">
        <v>3000.0</v>
      </c>
      <c r="G64" t="n">
        <v>1.0</v>
      </c>
      <c r="H64"/>
      <c r="I64"/>
      <c r="J64"/>
      <c r="K64"/>
    </row>
    <row r="65">
      <c r="A65" t="s">
        <v>1345</v>
      </c>
      <c r="B65" t="s">
        <v>126</v>
      </c>
      <c r="C65" t="s">
        <v>27</v>
      </c>
      <c r="D65" t="n">
        <v>30.0</v>
      </c>
      <c r="E65" t="n">
        <v>1500.0</v>
      </c>
      <c r="F65" t="n">
        <v>3000.0</v>
      </c>
      <c r="G65" t="n">
        <v>1.0</v>
      </c>
      <c r="H65"/>
      <c r="I65"/>
      <c r="J65" t="s">
        <v>196</v>
      </c>
      <c r="K65"/>
    </row>
    <row r="66">
      <c r="A66" t="s">
        <v>1342</v>
      </c>
      <c r="B66" t="s">
        <v>126</v>
      </c>
      <c r="C66" t="s">
        <v>27</v>
      </c>
      <c r="D66" t="n">
        <v>55.0</v>
      </c>
      <c r="E66" t="n">
        <v>1500.0</v>
      </c>
      <c r="F66" t="n">
        <v>3000.0</v>
      </c>
      <c r="G66" t="n">
        <v>2.0</v>
      </c>
      <c r="H66"/>
      <c r="I66" t="s">
        <v>1375</v>
      </c>
      <c r="J66" t="s">
        <v>196</v>
      </c>
      <c r="K66"/>
    </row>
    <row r="67">
      <c r="A67" t="s">
        <v>1314</v>
      </c>
      <c r="B67" t="s">
        <v>126</v>
      </c>
      <c r="C67" t="s">
        <v>27</v>
      </c>
      <c r="D67" t="n">
        <v>60.0</v>
      </c>
      <c r="E67" t="n">
        <v>2000.0</v>
      </c>
      <c r="F67" t="n">
        <v>4000.0</v>
      </c>
      <c r="G67" t="n">
        <v>1.0</v>
      </c>
      <c r="H67"/>
      <c r="I67"/>
      <c r="J67" t="s">
        <v>285</v>
      </c>
      <c r="K67"/>
    </row>
    <row r="68">
      <c r="A68" t="s">
        <v>1357</v>
      </c>
      <c r="B68" t="s">
        <v>126</v>
      </c>
      <c r="C68" t="s">
        <v>27</v>
      </c>
      <c r="D68" t="n">
        <v>95.0</v>
      </c>
      <c r="E68" t="n">
        <v>1300.0</v>
      </c>
      <c r="F68" t="n">
        <v>3000.0</v>
      </c>
      <c r="G68" t="n">
        <v>2.0</v>
      </c>
      <c r="H68"/>
      <c r="I68"/>
      <c r="J68" t="s">
        <v>196</v>
      </c>
      <c r="K68"/>
    </row>
    <row r="69">
      <c r="A69" t="s">
        <v>1376</v>
      </c>
      <c r="B69" t="s">
        <v>126</v>
      </c>
      <c r="C69"/>
      <c r="D69" t="n">
        <v>16.0</v>
      </c>
      <c r="E69" t="n">
        <v>2000.0</v>
      </c>
      <c r="F69" t="n">
        <v>4000.0</v>
      </c>
      <c r="G69" t="n">
        <v>2.0</v>
      </c>
      <c r="H69"/>
      <c r="I69"/>
      <c r="J69" t="s">
        <v>285</v>
      </c>
      <c r="K69"/>
    </row>
    <row r="70">
      <c r="A70" t="s">
        <v>1348</v>
      </c>
      <c r="B70" t="s">
        <v>130</v>
      </c>
      <c r="C70"/>
      <c r="D70" t="n">
        <v>35.0</v>
      </c>
      <c r="E70" t="n">
        <v>2000.0</v>
      </c>
      <c r="F70" t="n">
        <v>4000.0</v>
      </c>
      <c r="G70" t="n">
        <v>1.0</v>
      </c>
      <c r="H70"/>
      <c r="I70"/>
      <c r="J70" t="s">
        <v>285</v>
      </c>
      <c r="K70"/>
    </row>
  </sheetData>
  <mergeCells>
    <mergeCell ref="A1:K1"/>
  </mergeCell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6" t="s">
        <v>0</v>
      </c>
    </row>
    <row r="2">
      <c r="A2" t="n">
        <v>7075.0</v>
      </c>
      <c r="B2" t="s">
        <v>16</v>
      </c>
      <c r="C2" t="n">
        <v>330.0</v>
      </c>
      <c r="E2" t="s">
        <v>48</v>
      </c>
      <c r="G2" t="s">
        <v>196</v>
      </c>
      <c r="H2" t="s">
        <v>1377</v>
      </c>
      <c r="I2" t="n">
        <v>44479.0</v>
      </c>
    </row>
    <row r="3">
      <c r="A3" t="n">
        <v>7075.0</v>
      </c>
      <c r="B3" t="s">
        <v>16</v>
      </c>
      <c r="C3" t="n">
        <v>350.0</v>
      </c>
      <c r="D3"/>
      <c r="E3" t="n">
        <v>5.0</v>
      </c>
      <c r="F3"/>
      <c r="G3" t="s">
        <v>196</v>
      </c>
      <c r="H3" t="s">
        <v>1109</v>
      </c>
    </row>
    <row r="4">
      <c r="A4" t="s">
        <v>42</v>
      </c>
      <c r="B4" t="s">
        <v>11</v>
      </c>
      <c r="C4" t="n">
        <v>155.0</v>
      </c>
      <c r="D4"/>
      <c r="E4" t="s">
        <v>1378</v>
      </c>
      <c r="F4"/>
      <c r="G4" t="s">
        <v>196</v>
      </c>
      <c r="H4" t="s">
        <v>1379</v>
      </c>
      <c r="I4" t="n">
        <v>44517.0</v>
      </c>
    </row>
    <row r="5">
      <c r="A5" t="s">
        <v>42</v>
      </c>
      <c r="B5" t="s">
        <v>11</v>
      </c>
      <c r="C5" t="n">
        <v>180.0</v>
      </c>
      <c r="E5" t="s">
        <v>48</v>
      </c>
      <c r="G5" t="s">
        <v>196</v>
      </c>
      <c r="H5" t="s">
        <v>1380</v>
      </c>
      <c r="I5" t="n">
        <v>44479.0</v>
      </c>
    </row>
    <row r="6">
      <c r="A6" t="s">
        <v>42</v>
      </c>
      <c r="B6" t="s">
        <v>11</v>
      </c>
      <c r="C6" t="n">
        <v>350.0</v>
      </c>
      <c r="E6" t="s">
        <v>48</v>
      </c>
      <c r="G6" t="s">
        <v>196</v>
      </c>
      <c r="H6" t="s">
        <v>1381</v>
      </c>
      <c r="I6" t="n">
        <v>44449.0</v>
      </c>
    </row>
    <row r="7">
      <c r="A7" t="s">
        <v>430</v>
      </c>
      <c r="B7" t="s">
        <v>16</v>
      </c>
      <c r="C7" t="n">
        <v>270.0</v>
      </c>
      <c r="E7" t="n">
        <v>4.0</v>
      </c>
      <c r="G7" t="s">
        <v>196</v>
      </c>
      <c r="H7" t="s">
        <v>482</v>
      </c>
      <c r="I7" t="n">
        <v>44448.0</v>
      </c>
    </row>
    <row r="8">
      <c r="A8" t="s">
        <v>430</v>
      </c>
      <c r="B8" t="s">
        <v>16</v>
      </c>
      <c r="C8" t="n">
        <v>300.0</v>
      </c>
      <c r="E8" t="s">
        <v>1382</v>
      </c>
      <c r="G8" t="s">
        <v>196</v>
      </c>
      <c r="H8" t="s">
        <v>1383</v>
      </c>
      <c r="I8" t="n">
        <v>44480.0</v>
      </c>
    </row>
    <row r="9">
      <c r="A9" t="s">
        <v>430</v>
      </c>
      <c r="B9" t="s">
        <v>16</v>
      </c>
      <c r="C9" t="n">
        <v>300.0</v>
      </c>
      <c r="E9" t="n">
        <v>2.0</v>
      </c>
      <c r="G9" t="s">
        <v>196</v>
      </c>
      <c r="H9" t="s">
        <v>1384</v>
      </c>
      <c r="I9" t="n">
        <v>44480.0</v>
      </c>
    </row>
    <row r="10">
      <c r="A10" t="s">
        <v>430</v>
      </c>
      <c r="B10" t="s">
        <v>151</v>
      </c>
      <c r="C10" t="n">
        <v>330.0</v>
      </c>
      <c r="E10" t="s">
        <v>48</v>
      </c>
      <c r="G10" t="s">
        <v>196</v>
      </c>
      <c r="H10" t="s">
        <v>1385</v>
      </c>
      <c r="I10" t="n">
        <v>44448.0</v>
      </c>
    </row>
    <row r="11">
      <c r="A11" t="s">
        <v>430</v>
      </c>
      <c r="B11" t="s">
        <v>16</v>
      </c>
      <c r="C11" t="n">
        <v>340.0</v>
      </c>
      <c r="E11" t="n">
        <v>2.0</v>
      </c>
      <c r="G11" t="s">
        <v>196</v>
      </c>
      <c r="H11" t="s">
        <v>1386</v>
      </c>
      <c r="I11" t="n">
        <v>44448.0</v>
      </c>
    </row>
    <row r="12">
      <c r="A12" t="s">
        <v>430</v>
      </c>
      <c r="B12" t="s">
        <v>16</v>
      </c>
      <c r="C12" t="n">
        <v>350.0</v>
      </c>
      <c r="E12" t="n">
        <v>8.0</v>
      </c>
      <c r="G12" t="s">
        <v>196</v>
      </c>
      <c r="H12" t="s">
        <v>1387</v>
      </c>
      <c r="I12" t="n">
        <v>44448.0</v>
      </c>
    </row>
    <row r="13">
      <c r="A13" t="s">
        <v>130</v>
      </c>
      <c r="B13" t="s">
        <v>16</v>
      </c>
      <c r="C13" t="n">
        <v>155.0</v>
      </c>
      <c r="E13" t="s">
        <v>48</v>
      </c>
      <c r="G13" t="s">
        <v>196</v>
      </c>
      <c r="H13" t="s">
        <v>1388</v>
      </c>
      <c r="I13" t="n">
        <v>44520.0</v>
      </c>
    </row>
  </sheetData>
  <mergeCells>
    <mergeCell ref="A1:K1"/>
  </mergeCell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7" t="s">
        <v>0</v>
      </c>
    </row>
    <row r="2">
      <c r="A2" t="n">
        <v>6061.0</v>
      </c>
      <c r="B2" t="s">
        <v>728</v>
      </c>
      <c r="C2" t="n">
        <v>430.0</v>
      </c>
      <c r="D2" t="n">
        <v>2030.0</v>
      </c>
      <c r="E2" t="n">
        <v>1.0</v>
      </c>
      <c r="F2"/>
      <c r="G2" t="s">
        <v>1389</v>
      </c>
      <c r="H2" t="n">
        <v>21331.0</v>
      </c>
      <c r="I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2022-05-07T07:45:27Z</dcterms:created>
  <dc:creator>Apache POI</dc:creator>
</cp:coreProperties>
</file>